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132" yWindow="588" windowWidth="22716" windowHeight="10524"/>
  </bookViews>
  <sheets>
    <sheet name="тит лист" sheetId="1" r:id="rId1"/>
    <sheet name="1.1 - 1.3" sheetId="2" r:id="rId2"/>
    <sheet name="1.4  1.5" sheetId="3" r:id="rId3"/>
    <sheet name="2.1" sheetId="4" r:id="rId4"/>
    <sheet name="2.2" sheetId="5" r:id="rId5"/>
    <sheet name="2.3." sheetId="6" r:id="rId6"/>
    <sheet name="2.4  2.5" sheetId="7" r:id="rId7"/>
    <sheet name="3 " sheetId="8" r:id="rId8"/>
    <sheet name="Согласование" sheetId="9" r:id="rId9"/>
  </sheets>
  <definedNames>
    <definedName name="_xlnm.Print_Titles" localSheetId="4">'2.2'!$33:$35</definedName>
    <definedName name="_xlnm.Print_Titles" localSheetId="7">'3 '!$5:$5</definedName>
    <definedName name="_xlnm.Print_Area" localSheetId="1">'1.1 - 1.3'!$A$1:$CW$48</definedName>
    <definedName name="_xlnm.Print_Area" localSheetId="2">'1.4  1.5'!$A$1:$DD$23</definedName>
    <definedName name="_xlnm.Print_Area" localSheetId="3">'2.1'!$A$1:$CV$20</definedName>
    <definedName name="_xlnm.Print_Area" localSheetId="4">'2.2'!$A$1:$FE$90</definedName>
    <definedName name="_xlnm.Print_Area" localSheetId="5">'2.3.'!$A$1:$EY$52</definedName>
    <definedName name="_xlnm.Print_Area" localSheetId="6">'2.4  2.5'!$A$1:$CX$30</definedName>
    <definedName name="_xlnm.Print_Area" localSheetId="7">'3 '!$A$1:$EY$47</definedName>
    <definedName name="_xlnm.Print_Area" localSheetId="8">Согласование!$A$1:$J$8</definedName>
    <definedName name="_xlnm.Print_Area" localSheetId="0">'тит лист'!$A$1:$CX$44</definedName>
  </definedNames>
  <calcPr calcId="999999"/>
</workbook>
</file>

<file path=xl/calcChain.xml><?xml version="1.0" encoding="utf-8"?>
<calcChain xmlns="http://schemas.openxmlformats.org/spreadsheetml/2006/main">
  <c r="BX16" i="4" l="1"/>
  <c r="BL16" i="4"/>
  <c r="BX15" i="4"/>
  <c r="BL15" i="4"/>
  <c r="BX14" i="4"/>
  <c r="BL14" i="4"/>
  <c r="BX13" i="4"/>
  <c r="BL13" i="4"/>
  <c r="BX12" i="4"/>
  <c r="BL12" i="4"/>
  <c r="BX11" i="4"/>
  <c r="BL11" i="4"/>
  <c r="BX10" i="4"/>
  <c r="BL10" i="4"/>
  <c r="BX9" i="4"/>
  <c r="BL9" i="4"/>
</calcChain>
</file>

<file path=xl/sharedStrings.xml><?xml version="1.0" encoding="utf-8"?>
<sst xmlns="http://schemas.openxmlformats.org/spreadsheetml/2006/main" count="934" uniqueCount="411">
  <si>
    <t>ПРОЕКТ</t>
  </si>
  <si>
    <t>УТВЕРЖДАЮ</t>
  </si>
  <si>
    <t xml:space="preserve">Руководитель учреждения </t>
  </si>
  <si>
    <t>Зубарев Ю. Н.</t>
  </si>
  <si>
    <t>(подпись)</t>
  </si>
  <si>
    <t>(расшифровка подписи)</t>
  </si>
  <si>
    <t>Дата</t>
  </si>
  <si>
    <t>15.02.2018</t>
  </si>
  <si>
    <t>ОТЧЕТ</t>
  </si>
  <si>
    <t>о результатах деятельности федерального государственного учреждения,</t>
  </si>
  <si>
    <t>подведомственного Минсельхозу России, и об использовании</t>
  </si>
  <si>
    <t xml:space="preserve"> закрепленного за ним государственного имущества</t>
  </si>
  <si>
    <t xml:space="preserve"> за 20</t>
  </si>
  <si>
    <t xml:space="preserve"> год</t>
  </si>
  <si>
    <t>КОДЫ</t>
  </si>
  <si>
    <t>Форма по ОКУД</t>
  </si>
  <si>
    <t>по ОКПО</t>
  </si>
  <si>
    <t>00493445</t>
  </si>
  <si>
    <t>ИНН</t>
  </si>
  <si>
    <t>КПП</t>
  </si>
  <si>
    <t>по ОКТМО</t>
  </si>
  <si>
    <t>Наименование федерального государственного учреждения (обособленного подразделения):</t>
  </si>
  <si>
    <t>Федеральное государственное бюджетное образовательное учреждение высшего образования "Пермский государственный аграрно-технологический университет имени академика Д.Н. Прянишникова"</t>
  </si>
  <si>
    <t>Юридический адрес федерального государственного учреждения:</t>
  </si>
  <si>
    <t>614990,Пермский край,г.Пермь,Ленинский район,ул.Петропавловская,д.23</t>
  </si>
  <si>
    <t xml:space="preserve">Адрес фактического местонахождения федерального государственного учреждения </t>
  </si>
  <si>
    <t>(обособленного подразделения):</t>
  </si>
  <si>
    <t xml:space="preserve">Наименование департамента  </t>
  </si>
  <si>
    <t xml:space="preserve">Министерства сельского хозяйства Российской Федерации, </t>
  </si>
  <si>
    <t xml:space="preserve">осуществляющего координацию деятельности </t>
  </si>
  <si>
    <t>федерального государственного учреждения:</t>
  </si>
  <si>
    <t>Департамент научно-технологической политики и образования</t>
  </si>
  <si>
    <t>Периодичность: годовая</t>
  </si>
  <si>
    <t>Наименование вида деятельности</t>
  </si>
  <si>
    <t>Наименование услуги (работы)</t>
  </si>
  <si>
    <t>Категории потребителей</t>
  </si>
  <si>
    <t>Нормативный правовой акт, Срок действия документа</t>
  </si>
  <si>
    <t>Наименование документа</t>
  </si>
  <si>
    <t xml:space="preserve">Номер и дата документа </t>
  </si>
  <si>
    <t>Раздел 1. Общие сведения об учреждении</t>
  </si>
  <si>
    <t>1.1. Перечень видов деятельности, которые учреждение вправе осуществлять в соответствии с его учредительными документами</t>
  </si>
  <si>
    <t>1.1.1. Основные виды деятельности учреждения:</t>
  </si>
  <si>
    <t>№ п/п</t>
  </si>
  <si>
    <t>Код ОКВЭД</t>
  </si>
  <si>
    <t>1</t>
  </si>
  <si>
    <t>2</t>
  </si>
  <si>
    <t>85.22.1</t>
  </si>
  <si>
    <t>Образование высшее - бакалавриат</t>
  </si>
  <si>
    <t>85.22.2</t>
  </si>
  <si>
    <t>Образование высшее - специалитет</t>
  </si>
  <si>
    <t>85.22.3</t>
  </si>
  <si>
    <t>Образование высшее - магистратура</t>
  </si>
  <si>
    <r>
      <t>1.1.2.</t>
    </r>
    <r>
      <rPr>
        <sz val="11"/>
        <color rgb="FFFFFFFF"/>
        <rFont val="Times New Roman"/>
      </rPr>
      <t>_</t>
    </r>
    <r>
      <rPr>
        <sz val="11"/>
        <color rgb="FF000000"/>
        <rFont val="Times New Roman"/>
      </rPr>
      <t>Иные виды деятельности:</t>
    </r>
  </si>
  <si>
    <t>01.62</t>
  </si>
  <si>
    <t>Предоставление услуг в области животноводства</t>
  </si>
  <si>
    <t>52.21.24</t>
  </si>
  <si>
    <t>Деятельность стоянок для транспортных средств</t>
  </si>
  <si>
    <t>Деятельность гостиниц и прочих мест для временного проживания</t>
  </si>
  <si>
    <t>Деятельность, связанная с использованием вычислительной техники и информационных технологий, прочая</t>
  </si>
  <si>
    <t>Консультирование по вопросам коммерческой деятельности и управления</t>
  </si>
  <si>
    <t>Научные исследования и разработки в области естественных и технических наук прочие</t>
  </si>
  <si>
    <t>75.00.1</t>
  </si>
  <si>
    <t>Деятельность ветеринарная для сельскохозяйственных животных</t>
  </si>
  <si>
    <t>75.00.2</t>
  </si>
  <si>
    <t>Деятельность ветеринарная для домашних животных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</si>
  <si>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</si>
  <si>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85.41.1</t>
  </si>
  <si>
    <t>Образование в области спорта и отдыха</t>
  </si>
  <si>
    <t>85.41.9</t>
  </si>
  <si>
    <t>Образование дополнительное детей и взрослых прочее, не включенное в другие группировки</t>
  </si>
  <si>
    <t>Образование профессиональное дополнительное</t>
  </si>
  <si>
    <t>85.42.1</t>
  </si>
  <si>
    <t>Деятельность школ подготовки водителей автотранспортных средств</t>
  </si>
  <si>
    <t>Деятельность библиотек и архивов</t>
  </si>
  <si>
    <r>
      <t>1.2.</t>
    </r>
    <r>
      <rPr>
        <b/>
        <sz val="11"/>
        <color rgb="FFFFFFFF"/>
        <rFont val="Times New Roman"/>
      </rPr>
      <t>_</t>
    </r>
    <r>
      <rPr>
        <b/>
        <sz val="11"/>
        <color rgb="FF000000"/>
        <rFont val="Times New Roman"/>
      </rPr>
      <t>Перечень услуг (работ), которые оказываются учреждением потребителям за плату в случаях, предусмотренных нормативными правовыми (правовыми) актами, 
с указанием потребителей указанных услуг (работ)</t>
    </r>
    <r>
      <rPr>
        <vertAlign val="superscript"/>
        <sz val="10"/>
        <color rgb="FF000000"/>
        <rFont val="Times New Roman"/>
      </rPr>
      <t>1</t>
    </r>
    <r>
      <rPr>
        <b/>
        <sz val="11"/>
        <color rgb="FF000000"/>
        <rFont val="Times New Roman"/>
      </rPr>
      <t>:</t>
    </r>
  </si>
  <si>
    <t>Наименование 
услуги (работы)</t>
  </si>
  <si>
    <t>Категории 
потребителей услуги (работы)</t>
  </si>
  <si>
    <t>Нормативный правовой (правовой) акт</t>
  </si>
  <si>
    <t>Примечания</t>
  </si>
  <si>
    <t>&lt;1&gt; Данный подраздел заполняется в случаях, если законодательством Российской Федерации предусмотрено оказание данных услуг (работ) на платной основе.</t>
  </si>
  <si>
    <t>1.3. Перечень разрешительных документов, 
на основании которых учреждение осуществляет деятельность</t>
  </si>
  <si>
    <t>Срок действия документа</t>
  </si>
  <si>
    <t>Лицензия на осуществление образовательной деятельности</t>
  </si>
  <si>
    <t>№2677 от 23.11.2017 г.</t>
  </si>
  <si>
    <t>Бессрочно</t>
  </si>
  <si>
    <t>Свидетельство о государственной аккредитации</t>
  </si>
  <si>
    <t>№2744 от 22.01.2018 г.</t>
  </si>
  <si>
    <t>до 29.05.2021 г.</t>
  </si>
  <si>
    <t>Устав</t>
  </si>
  <si>
    <t>1. Приказ Министерства сельского хозяйства РФ №55-у от 15.05.2015 г.                                              2.Приказ о внесении изменений №1 в Устав ФГБОУ ВО Пермская ГСХА №215-У от 03.10.2017</t>
  </si>
  <si>
    <t>1.4. Сведения о количественном составе сотрудников учреждения</t>
  </si>
  <si>
    <t>Наименование показателя</t>
  </si>
  <si>
    <t>Численность сотрудников</t>
  </si>
  <si>
    <t>Причины изменения количества штатных единиц</t>
  </si>
  <si>
    <t>На начало отчетного периода</t>
  </si>
  <si>
    <t>На конец отчетного
периода</t>
  </si>
  <si>
    <t>Штатная численность</t>
  </si>
  <si>
    <t>Плановая оптимизация штатной численности</t>
  </si>
  <si>
    <t>Штатная численность
Штатная численность
Штатная численность</t>
  </si>
  <si>
    <t>из них:</t>
  </si>
  <si>
    <t>Общее число штатных единиц административно-управленческого, административно-хозяйственного, вспомогательного и иного персонала, не принимавшего непосредственного участия в оказании учреждением государственных услуг (выполнении работ)</t>
  </si>
  <si>
    <t>Фактическая численность сотрудников учреждений</t>
  </si>
  <si>
    <t>Х</t>
  </si>
  <si>
    <t>Общее количество сотрудников административно-управленческого, административно-хозяйственного, вспомогательного и иного персонала, не принимавшего непосредственного участия в оказании учреждением государственных услуг (выполнении работ)</t>
  </si>
  <si>
    <t>Количество сотрудников учреждения, прошедших повышение квалификации в отчетном периоде</t>
  </si>
  <si>
    <t>1.5. Средняя заработная плата сотрудников учреждения</t>
  </si>
  <si>
    <t>руб.</t>
  </si>
  <si>
    <t>За 2015год</t>
  </si>
  <si>
    <t>За 2016год</t>
  </si>
  <si>
    <t>За 2017год</t>
  </si>
  <si>
    <t>Средняя заработная плата работников учреждений</t>
  </si>
  <si>
    <t>&lt;1&gt; Указывается год, предшествующий предыдущему.</t>
  </si>
  <si>
    <t>&lt;2&gt; Указывается предыдущий год.</t>
  </si>
  <si>
    <t>&lt;3&gt; Указывается отчетный год.</t>
  </si>
  <si>
    <t>2. Результат деятельности учреждения</t>
  </si>
  <si>
    <t>2.1. Сведения о балансовой (остаточной) стоимости нефинансовых активов,</t>
  </si>
  <si>
    <t xml:space="preserve">дебиторской и кредиторской задолженности </t>
  </si>
  <si>
    <t>Код строки</t>
  </si>
  <si>
    <t>Значение показателя</t>
  </si>
  <si>
    <t>Примечание</t>
  </si>
  <si>
    <t>на начало отчетного периода</t>
  </si>
  <si>
    <t>на конец отчетного периода</t>
  </si>
  <si>
    <t>динамика изменения (гр. 4 - гр. 3)</t>
  </si>
  <si>
    <t>% изменения ((гр.4-гр.3)/гр.3)*100</t>
  </si>
  <si>
    <r>
      <t>Балансовая (остаточная) стоимость нефинансовых активов учреждения</t>
    </r>
    <r>
      <rPr>
        <b/>
        <vertAlign val="superscript"/>
        <sz val="10"/>
        <color rgb="FF000000"/>
        <rFont val="Times New Roman"/>
      </rPr>
      <t>1</t>
    </r>
  </si>
  <si>
    <t>010</t>
  </si>
  <si>
    <t>Балансовая (остаточная) стоимость нефинансовых активов учреждения1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</si>
  <si>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</si>
  <si>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020</t>
  </si>
  <si>
    <t>Справочно:
Суммы недостач, взысканные с виновных лиц</t>
  </si>
  <si>
    <t>030</t>
  </si>
  <si>
    <t>Суммы недостач, списанные за счет учреждения</t>
  </si>
  <si>
    <t>040</t>
  </si>
  <si>
    <t>Сумма дебиторской задолженности</t>
  </si>
  <si>
    <t>050</t>
  </si>
  <si>
    <r>
      <t>в том числе:
нереальная к взысканию дебиторская задолженность</t>
    </r>
    <r>
      <rPr>
        <vertAlign val="superscript"/>
        <sz val="10"/>
        <color rgb="FF000000"/>
        <rFont val="Times New Roman"/>
      </rPr>
      <t>2</t>
    </r>
  </si>
  <si>
    <t>051</t>
  </si>
  <si>
    <t>Оплата за курсы повышения квалификации по договору №13 от 27.01.15 взыскание по судебному приказу №2-1496/2017 от 02.06.2017 с Артемовой. Аванс за 2016 год на информационно-консультационные услуги. Подано заявление в арбитражный суд. Дебиторская задолженность за реализацию растениеводческой продукции ООО "ЛАВР" - претензионная работа. Документы на стадии подготовки для взыскания в судебном порядке.</t>
  </si>
  <si>
    <t>в том числе:
нереальная к взысканию дебиторская задолженность2</t>
  </si>
  <si>
    <t xml:space="preserve">Сумма кредиторской задолженности </t>
  </si>
  <si>
    <t>060</t>
  </si>
  <si>
    <r>
      <t>в том числе:
просроченная кредиторская задолженность</t>
    </r>
    <r>
      <rPr>
        <vertAlign val="superscript"/>
        <sz val="10"/>
        <color rgb="FF000000"/>
        <rFont val="Times New Roman"/>
      </rPr>
      <t>3</t>
    </r>
  </si>
  <si>
    <t>061</t>
  </si>
  <si>
    <t>в том числе:
просроченная кредиторская задолженность3</t>
  </si>
  <si>
    <t>&lt;1&gt; Балансовая (остаточная) стоимость нефинансовых активов учреждения отраженная в графах 3, 4 должна соответствовать показателям отраженным в Балансе государственного (муниципального) учреждения (ф. 0503730) по строке 150 в графах 6, 10 соответственно.</t>
  </si>
  <si>
    <t>&lt;2&gt; При наличии нереальной к взысканию дебиторской задолженности в графе 7 "Примечание" указываются причины образования данной задолженности.</t>
  </si>
  <si>
    <t>&lt;3&gt; При наличии просроченной кредиторской задолженности в графе 7 "Примечание" указываются причины образования данной задолженности.</t>
  </si>
  <si>
    <t xml:space="preserve">2.2. Сведения об  исполнении плана финансово-хозяйственной деятельности </t>
  </si>
  <si>
    <t>2.2.1. Доходы учреждения</t>
  </si>
  <si>
    <t>Код стро-ки</t>
  </si>
  <si>
    <t>Код анали-тики</t>
  </si>
  <si>
    <t>Утверждено плановых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</si>
  <si>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</si>
  <si>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</si>
  <si>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</si>
  <si>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</si>
  <si>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</si>
  <si>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</si>
  <si>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</si>
  <si>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r>
      <t>Доходы</t>
    </r>
    <r>
      <rPr>
        <sz val="8"/>
        <color rgb="FF000000"/>
        <rFont val="Times New Roman"/>
      </rPr>
      <t xml:space="preserve"> - всего</t>
    </r>
  </si>
  <si>
    <t>Доходы от собственности</t>
  </si>
  <si>
    <t>120</t>
  </si>
  <si>
    <t>031</t>
  </si>
  <si>
    <t>от аренды активов</t>
  </si>
  <si>
    <t>Доходы от оказания платных услуг (работ)</t>
  </si>
  <si>
    <t>130</t>
  </si>
  <si>
    <t>Доходы от штрафов, пеней, иных сумм принудительного изъятия</t>
  </si>
  <si>
    <t>140</t>
  </si>
  <si>
    <t>Безвозмездные поступления от бюджетов</t>
  </si>
  <si>
    <t>150</t>
  </si>
  <si>
    <t>в том числе:</t>
  </si>
  <si>
    <t>062</t>
  </si>
  <si>
    <t>152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</si>
  <si>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</si>
  <si>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</si>
  <si>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</si>
  <si>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</si>
  <si>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</si>
  <si>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</si>
  <si>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</si>
  <si>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092</t>
  </si>
  <si>
    <t>410</t>
  </si>
  <si>
    <t>от выбытий основных средств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</si>
  <si>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</si>
  <si>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</si>
  <si>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</si>
  <si>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</si>
  <si>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</si>
  <si>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</si>
  <si>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</si>
  <si>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</si>
  <si>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</si>
  <si>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</si>
  <si>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</si>
  <si>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</si>
  <si>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</si>
  <si>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</si>
  <si>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</si>
  <si>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</si>
  <si>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</si>
  <si>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</si>
  <si>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>Прочие доходы</t>
  </si>
  <si>
    <t>100</t>
  </si>
  <si>
    <t>180</t>
  </si>
  <si>
    <t>101</t>
  </si>
  <si>
    <t>субсидии</t>
  </si>
  <si>
    <t>субсидии на осуществление капитальных вложений</t>
  </si>
  <si>
    <t>102</t>
  </si>
  <si>
    <t>иные трансферты</t>
  </si>
  <si>
    <t>103</t>
  </si>
  <si>
    <t>иные прочие доходы</t>
  </si>
  <si>
    <t>104</t>
  </si>
  <si>
    <t>2.2.2. Расходы учреждения</t>
  </si>
  <si>
    <r>
      <t>Расходы</t>
    </r>
    <r>
      <rPr>
        <sz val="8"/>
        <color rgb="FF000000"/>
        <rFont val="Times New Roman"/>
      </rPr>
      <t xml:space="preserve"> - всего</t>
    </r>
  </si>
  <si>
    <t>200</t>
  </si>
  <si>
    <t>160</t>
  </si>
  <si>
    <t>210</t>
  </si>
  <si>
    <t>Оплата труда и начисления на выплаты по оплате труда</t>
  </si>
  <si>
    <t>161</t>
  </si>
  <si>
    <t>211</t>
  </si>
  <si>
    <t>заработная плата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</si>
  <si>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</si>
  <si>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</si>
  <si>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</si>
  <si>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</si>
  <si>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</si>
  <si>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</si>
  <si>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</si>
  <si>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</si>
  <si>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</si>
  <si>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171</t>
  </si>
  <si>
    <t>221</t>
  </si>
  <si>
    <t>услуги связи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</si>
  <si>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</si>
  <si>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</si>
  <si>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</si>
  <si>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</si>
  <si>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</si>
  <si>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</si>
  <si>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</si>
  <si>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</si>
  <si>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</si>
  <si>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</si>
  <si>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</si>
  <si>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</si>
  <si>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</si>
  <si>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</si>
  <si>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</si>
  <si>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</si>
  <si>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</si>
  <si>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</si>
  <si>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191</t>
  </si>
  <si>
    <t>231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</si>
  <si>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</si>
  <si>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</si>
  <si>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</si>
  <si>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</si>
  <si>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</si>
  <si>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</si>
  <si>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241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</si>
  <si>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</si>
  <si>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</si>
  <si>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242</t>
  </si>
  <si>
    <t>Безвозмездные перечисления бюджетам</t>
  </si>
  <si>
    <t>250</t>
  </si>
  <si>
    <t>252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</si>
  <si>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</si>
  <si>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</si>
  <si>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</si>
  <si>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</si>
  <si>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</si>
  <si>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</si>
  <si>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262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</si>
  <si>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</si>
  <si>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</si>
  <si>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</si>
  <si>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</si>
  <si>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</si>
  <si>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</si>
  <si>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</si>
  <si>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</si>
  <si>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>261</t>
  </si>
  <si>
    <t>310</t>
  </si>
  <si>
    <t xml:space="preserve">основных средств 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</si>
  <si>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</si>
  <si>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</si>
  <si>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</si>
  <si>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</si>
  <si>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</si>
  <si>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</si>
  <si>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</si>
  <si>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</si>
  <si>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</si>
  <si>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</si>
  <si>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</si>
  <si>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</si>
  <si>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ценных бумаг, кроме акций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</si>
  <si>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</si>
  <si>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</si>
  <si>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</si>
  <si>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</si>
  <si>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</si>
  <si>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</si>
  <si>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Возвраты расходов и выплат обеспечений прошлых лет (стр. 300 (гр. 5 - 9) = стр. 900 (гр. 4 - 8)</t>
  </si>
  <si>
    <t>Результат исполнения (дефицит/профицит)</t>
  </si>
  <si>
    <t>450</t>
  </si>
  <si>
    <t>2.2.3. Сведения о возврате расходов и выплат обеспечения прошлых лет</t>
  </si>
  <si>
    <t>Код 
строки</t>
  </si>
  <si>
    <t>Код 
аналитики</t>
  </si>
  <si>
    <t>Произведено возвратов</t>
  </si>
  <si>
    <t>Возвращено расходов и обеспечений прошлых лет, всего</t>
  </si>
  <si>
    <t>900</t>
  </si>
  <si>
    <t>из них по кодам аналитики:</t>
  </si>
  <si>
    <t>2.3. Сведения об исполнении государственного задания на оказание государственных услуг (выполнение работ) за отчетный период.</t>
  </si>
  <si>
    <t>№ 
п/п</t>
  </si>
  <si>
    <t>Наименование государственной услуги (работы)</t>
  </si>
  <si>
    <t>Наименование показателя характеризующего содержание государственной услуги (работы)</t>
  </si>
  <si>
    <t xml:space="preserve">Нормативные затраты </t>
  </si>
  <si>
    <t>Единицы измерения показателя объема (содержания) государственной услуги (работы) по ОКЕИ</t>
  </si>
  <si>
    <t xml:space="preserve">Объем государственной услуги (работы), утвержденный в государственном задании на отчетный период </t>
  </si>
  <si>
    <t xml:space="preserve">Фактическое значение показателя объема государственной услуги (работы) за отчетный период </t>
  </si>
  <si>
    <t>Объем доведенной субсидии на оказание государственной услуги 
(выполнение работы)
тыс. руб.</t>
  </si>
  <si>
    <t>Фактическое использование доведенной субсидии на оказание государствен
ной услуги (выполнение работы)
тыс. руб.</t>
  </si>
  <si>
    <t>на оказание государствен
ной услуги  (работы)
тыс. руб. за ед.</t>
  </si>
  <si>
    <t>на содержание недвижимого имущества и особо ценного движимого имущества
тыс. руб.</t>
  </si>
  <si>
    <t>11.Д54.0 Реализация образовательных программ высшего образования – программ специалитета</t>
  </si>
  <si>
    <t>Численность обучающихся</t>
  </si>
  <si>
    <t>ед.</t>
  </si>
  <si>
    <t>11.Д58.0 Реализация образовательных программ высшего образования – программ подготовки научно-педагогических кадров в аспирантуре</t>
  </si>
  <si>
    <t>11.Д60.0 Реализация образовательных программ высшего образования – программ бакалавриата</t>
  </si>
  <si>
    <t>11.Д61.0 Реализация образовательных программ высшего образования – программ магистратуры</t>
  </si>
  <si>
    <t>11.Д62.0 Реализация образовательных программ высшего образования – программ специалитета (ОКСО)</t>
  </si>
  <si>
    <t>11.040.1 Проведение прикладных научных исследований</t>
  </si>
  <si>
    <t>Количество научно-исследовательских работ</t>
  </si>
  <si>
    <t>Затраты на содержание недвижимого имущества и особо ценного движимого имущества</t>
  </si>
  <si>
    <t>Наименование услуги</t>
  </si>
  <si>
    <t>Единицы измерения</t>
  </si>
  <si>
    <r>
      <t>2.4. Цены (тарифы) на платные услуги (работы)</t>
    </r>
    <r>
      <rPr>
        <vertAlign val="superscript"/>
        <sz val="11"/>
        <color rgb="FF000000"/>
        <rFont val="Times New Roman"/>
      </rPr>
      <t>1</t>
    </r>
  </si>
  <si>
    <t>Принятых мерах</t>
  </si>
  <si>
    <t>Наименование
услуги (работы)</t>
  </si>
  <si>
    <t>Единицы измерения показателя объема (содержания) услуги (работы)</t>
  </si>
  <si>
    <t>Цены (тарифы) на платные услуги (работы) 
руб.</t>
  </si>
  <si>
    <t>Изменение в отчетном периоде</t>
  </si>
  <si>
    <t>с ______20__г.</t>
  </si>
  <si>
    <t>2.5. Сведения о потребителях, воспользовавшихся услугами (работами) учреждения и доходах, полученных учреждением от оказания платных услуг (выполнения работ)</t>
  </si>
  <si>
    <t>Наименование услуги
(работы)</t>
  </si>
  <si>
    <t>Количество потребителей, воспользовавшихся услугами (работами) учреждения , чел.</t>
  </si>
  <si>
    <t>Количество жалоб потребителей, шт.</t>
  </si>
  <si>
    <r>
      <t>Суммы доходов, полученных 
от оказания платных услуг (выполнения работ), руб.</t>
    </r>
    <r>
      <rPr>
        <vertAlign val="superscript"/>
        <sz val="10"/>
        <color rgb="FF000000"/>
        <rFont val="Times New Roman"/>
      </rPr>
      <t>3</t>
    </r>
  </si>
  <si>
    <t>Всего</t>
  </si>
  <si>
    <t xml:space="preserve">в том числе </t>
  </si>
  <si>
    <t>бесплатно</t>
  </si>
  <si>
    <r>
      <t>на платной основе</t>
    </r>
    <r>
      <rPr>
        <vertAlign val="superscript"/>
        <sz val="10"/>
        <color rgb="FF000000"/>
        <rFont val="Times New Roman"/>
      </rPr>
      <t>3</t>
    </r>
  </si>
  <si>
    <t>2016г.</t>
  </si>
  <si>
    <t>2017г.</t>
  </si>
  <si>
    <t>Реализация образовательных программ высшего образования – программ бакалавриата</t>
  </si>
  <si>
    <t>-</t>
  </si>
  <si>
    <t>Реализация образовательных программ высшего образования – программ специалитета</t>
  </si>
  <si>
    <t>Реализация образовательных программ высшего образования – программ магистратуры</t>
  </si>
  <si>
    <t>Реализация образовательных программ высшего образования – программ подготовки научно-педагогических кадров в аспирантуре</t>
  </si>
  <si>
    <t>Справочно:</t>
  </si>
  <si>
    <t>Сведения о принятых мерах по результатам рассмотрения жалоб потребителей:</t>
  </si>
  <si>
    <t>&lt;1&gt; Указывается предыдущий год.</t>
  </si>
  <si>
    <t>&lt;2&gt; Указывается отчетный год.</t>
  </si>
  <si>
    <t>&lt;3&gt; Данные сведения указываются в случаях, если законодательством Российской Федерации предусмотрено оказание данных услуг (работ) на платной основе.</t>
  </si>
  <si>
    <t>Раздел 3. Сведения об использовании имущества, закрепленного за учреждением</t>
  </si>
  <si>
    <t>Ед. изм.</t>
  </si>
  <si>
    <t>Недвижимое имущество</t>
  </si>
  <si>
    <t>Движимое имущество</t>
  </si>
  <si>
    <t>1. Балансовая стоимость имущества, находящегося на праве оперативного управления</t>
  </si>
  <si>
    <t>в т.ч.</t>
  </si>
  <si>
    <t>переданного в аренду</t>
  </si>
  <si>
    <t>переданного в безвозмездное пользование</t>
  </si>
  <si>
    <t>приобретенного учреждением за счет</t>
  </si>
  <si>
    <t>средств, выделенных Минсельхозом России</t>
  </si>
  <si>
    <t>доходов от приносящей доход деятельности</t>
  </si>
  <si>
    <t>особо ценного движимого</t>
  </si>
  <si>
    <t>2. Остаточная стоимость имущества, находящегося на праве оперативного управления</t>
  </si>
  <si>
    <t>3. Количество объектов недвижимого имущества, находящегося на праве оперативного управления</t>
  </si>
  <si>
    <t>шт.</t>
  </si>
  <si>
    <t>4. Общая площадь объектов недвижимого имущества, находящегося на праве оперативного управления</t>
  </si>
  <si>
    <r>
      <t>м</t>
    </r>
    <r>
      <rPr>
        <vertAlign val="superscript"/>
        <sz val="10"/>
        <color rgb="FF000000"/>
        <rFont val="Times New Roman"/>
      </rPr>
      <t>2</t>
    </r>
  </si>
  <si>
    <t>5. Количество земельных участков, находящихся в пользовании</t>
  </si>
  <si>
    <t>6. Общая площадь земельных участков, находящихся в пользовании</t>
  </si>
  <si>
    <t>7.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</si>
  <si>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8. Общая балансовая стоимость недвижимого имущества, приобретенного учреждением в отчетном периоде</t>
  </si>
  <si>
    <t>за счет средств, выделенных Минсельхозом России, учреждению на указанные цели</t>
  </si>
  <si>
    <t>за счет доходов, полученных от платных услуг и иной приносящей доход деятельности</t>
  </si>
  <si>
    <t>9. Остаточная стоимость недвижимого имущества, приобретенного учреждением в отчетном периоде</t>
  </si>
  <si>
    <t>Главный бухгалтер</t>
  </si>
  <si>
    <t>Мокрушина Н. В.</t>
  </si>
  <si>
    <t xml:space="preserve">Исполнитель </t>
  </si>
  <si>
    <t>(наименование должности)</t>
  </si>
  <si>
    <t>(телефон, e-mail)</t>
  </si>
  <si>
    <t>Утверждение и согласование отчета</t>
  </si>
  <si>
    <t>От организации</t>
  </si>
  <si>
    <t>От департамента</t>
  </si>
  <si>
    <t>Статус утверждения</t>
  </si>
  <si>
    <t>Отчет утвержден</t>
  </si>
  <si>
    <t>Статус согласования</t>
  </si>
  <si>
    <t>Отчет не согласован</t>
  </si>
  <si>
    <t>Дата утверждения</t>
  </si>
  <si>
    <t>Дата согласования</t>
  </si>
  <si>
    <t>Должность сотрудника, утвердившего отчет</t>
  </si>
  <si>
    <t>Ректор</t>
  </si>
  <si>
    <t>Должность сотрудника, согласовавшего отчет</t>
  </si>
  <si>
    <t>ФИО сотрудника, утвердившего отчет</t>
  </si>
  <si>
    <t>Зубарев Юрий Николаевич</t>
  </si>
  <si>
    <t>ФИО сотрудника, согласовавшего отчет</t>
  </si>
  <si>
    <t>Контактные данные сотрудника, утвердившего отчет</t>
  </si>
  <si>
    <t>(342)212-53-94 / gd@parmail.ru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</si>
</sst>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1"/>
      <color rgb="FF000000"/>
      <name val="Calibri"/>
    </font>
    <font>
      <sz val="11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sz val="8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sz val="6"/>
      <color rgb="FF000000"/>
      <name val="Times New Roman"/>
    </font>
    <font>
      <sz val="7"/>
      <color rgb="FF000000"/>
      <name val="Times New Roman"/>
    </font>
    <font>
      <b/>
      <sz val="10"/>
      <color rgb="FF000000"/>
      <name val="Times New Roman"/>
    </font>
    <font>
      <b/>
      <sz val="14"/>
      <color rgb="FF000000"/>
      <name val="Times New Roman"/>
    </font>
    <font>
      <vertAlign val="superscript"/>
      <sz val="11"/>
      <color rgb="FF000000"/>
      <name val="Times New Roman"/>
    </font>
    <font>
      <sz val="14"/>
      <color rgb="FF000000"/>
      <name val="Times New Roman"/>
    </font>
    <font>
      <b/>
      <sz val="8"/>
      <color rgb="FF000000"/>
      <name val="Times New Roman"/>
    </font>
    <font>
      <i/>
      <sz val="9"/>
      <color rgb="FF000000"/>
      <name val="Times New Roman"/>
    </font>
    <font>
      <vertAlign val="superscript"/>
      <sz val="10"/>
      <color rgb="FF000000"/>
      <name val="Times New Roman"/>
    </font>
    <font>
      <sz val="9"/>
      <color rgb="FF000000"/>
      <name val="Times New Roman"/>
    </font>
    <font>
      <sz val="11"/>
      <color rgb="FFFFFFFF"/>
      <name val="Times New Roman"/>
    </font>
    <font>
      <b/>
      <sz val="11"/>
      <color rgb="FFFFFFFF"/>
      <name val="Times New Roman"/>
    </font>
    <font>
      <b/>
      <vertAlign val="superscript"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6">
    <xf numFmtId="0" fontId="0" fillId="2" borderId="0" xfId="0" applyFill="1"/>
    <xf numFmtId="0" fontId="1" fillId="2" borderId="0" xfId="0" applyFont="1" applyFill="1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49" fontId="3" fillId="2" borderId="0" xfId="0" applyNumberFormat="1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/>
    <xf numFmtId="49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wrapText="1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4" fillId="2" borderId="0" xfId="0" applyFont="1" applyFill="1"/>
    <xf numFmtId="0" fontId="8" fillId="2" borderId="0" xfId="0" applyFont="1" applyFill="1"/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 vertical="top"/>
    </xf>
    <xf numFmtId="0" fontId="1" fillId="2" borderId="0" xfId="0" applyFont="1" applyFill="1" applyProtection="1"/>
    <xf numFmtId="0" fontId="12" fillId="2" borderId="0" xfId="0" applyFont="1" applyFill="1" applyProtection="1"/>
    <xf numFmtId="0" fontId="4" fillId="2" borderId="0" xfId="0" applyFont="1" applyFill="1" applyProtection="1"/>
    <xf numFmtId="0" fontId="1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wrapText="1"/>
    </xf>
    <xf numFmtId="49" fontId="1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 wrapText="1"/>
    </xf>
    <xf numFmtId="0" fontId="12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right"/>
    </xf>
    <xf numFmtId="0" fontId="5" fillId="2" borderId="0" xfId="0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right" vertical="center"/>
    </xf>
    <xf numFmtId="49" fontId="1" fillId="2" borderId="0" xfId="0" applyNumberFormat="1" applyFont="1" applyFill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top"/>
    </xf>
    <xf numFmtId="49" fontId="1" fillId="2" borderId="0" xfId="0" applyNumberFormat="1" applyFont="1" applyFill="1" applyAlignment="1" applyProtection="1">
      <alignment horizontal="left"/>
    </xf>
    <xf numFmtId="49" fontId="12" fillId="2" borderId="0" xfId="0" applyNumberFormat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/>
    </xf>
    <xf numFmtId="0" fontId="3" fillId="2" borderId="1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9" fillId="2" borderId="0" xfId="0" applyFont="1" applyFill="1" applyAlignment="1" applyProtection="1">
      <alignment horizontal="center"/>
    </xf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wrapText="1"/>
    </xf>
    <xf numFmtId="0" fontId="0" fillId="2" borderId="0" xfId="0" applyFill="1" applyProtection="1"/>
    <xf numFmtId="0" fontId="4" fillId="2" borderId="0" xfId="0" applyFont="1" applyFill="1" applyAlignment="1" applyProtection="1">
      <alignment horizontal="right"/>
    </xf>
    <xf numFmtId="49" fontId="3" fillId="2" borderId="0" xfId="0" applyNumberFormat="1" applyFont="1" applyFill="1" applyAlignment="1" applyProtection="1">
      <alignment horizontal="center"/>
    </xf>
    <xf numFmtId="0" fontId="13" fillId="2" borderId="0" xfId="0" applyFont="1" applyFill="1" applyAlignment="1">
      <alignment wrapText="1"/>
    </xf>
    <xf numFmtId="0" fontId="3" fillId="2" borderId="0" xfId="0" applyFont="1" applyFill="1" applyAlignment="1" applyProtection="1">
      <alignment horizontal="left" vertical="center" wrapText="1"/>
    </xf>
    <xf numFmtId="0" fontId="2" fillId="2" borderId="0" xfId="0" applyFont="1" applyFill="1" applyProtection="1"/>
    <xf numFmtId="0" fontId="3" fillId="2" borderId="1" xfId="0" applyFont="1" applyFill="1" applyBorder="1" applyAlignment="1" applyProtection="1">
      <alignment horizontal="left" wrapText="1"/>
    </xf>
    <xf numFmtId="0" fontId="3" fillId="2" borderId="7" xfId="0" applyFont="1" applyFill="1" applyBorder="1" applyAlignment="1" applyProtection="1">
      <alignment horizontal="left" wrapText="1"/>
    </xf>
    <xf numFmtId="0" fontId="3" fillId="2" borderId="8" xfId="0" applyFont="1" applyFill="1" applyBorder="1" applyAlignment="1" applyProtection="1">
      <alignment horizontal="left" wrapText="1"/>
    </xf>
    <xf numFmtId="0" fontId="3" fillId="2" borderId="8" xfId="0" applyFont="1" applyFill="1" applyBorder="1" applyAlignment="1" applyProtection="1">
      <alignment horizontal="left"/>
    </xf>
    <xf numFmtId="49" fontId="3" fillId="2" borderId="8" xfId="0" applyNumberFormat="1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wrapText="1"/>
    </xf>
    <xf numFmtId="49" fontId="3" fillId="2" borderId="0" xfId="0" applyNumberFormat="1" applyFont="1" applyFill="1" applyAlignment="1" applyProtection="1">
      <alignment horizontal="left" vertical="center"/>
    </xf>
    <xf numFmtId="49" fontId="3" fillId="2" borderId="5" xfId="0" applyNumberFormat="1" applyFont="1" applyFill="1" applyBorder="1" applyAlignment="1" applyProtection="1">
      <alignment horizontal="left"/>
    </xf>
    <xf numFmtId="49" fontId="3" fillId="2" borderId="9" xfId="0" applyNumberFormat="1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 wrapText="1"/>
    </xf>
    <xf numFmtId="0" fontId="3" fillId="2" borderId="9" xfId="0" applyFont="1" applyFill="1" applyBorder="1" applyAlignment="1" applyProtection="1">
      <alignment horizontal="left" wrapText="1"/>
    </xf>
    <xf numFmtId="0" fontId="3" fillId="2" borderId="0" xfId="0" applyFont="1" applyFill="1" applyAlignment="1" applyProtection="1">
      <alignment vertical="center" wrapText="1"/>
    </xf>
    <xf numFmtId="49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5" xfId="0" applyFont="1" applyFill="1" applyBorder="1" applyAlignment="1" applyProtection="1">
      <alignment horizontal="center"/>
    </xf>
    <xf numFmtId="0" fontId="11" fillId="2" borderId="0" xfId="0" applyFont="1" applyFill="1" applyAlignment="1" applyProtection="1">
      <alignment horizontal="center" vertical="top"/>
    </xf>
    <xf numFmtId="49" fontId="1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49" fontId="10" fillId="2" borderId="5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top"/>
    </xf>
    <xf numFmtId="0" fontId="1" fillId="2" borderId="3" xfId="0" applyFont="1" applyFill="1" applyBorder="1" applyAlignment="1" applyProtection="1">
      <alignment horizontal="center" vertical="top"/>
    </xf>
    <xf numFmtId="0" fontId="1" fillId="2" borderId="4" xfId="0" applyFont="1" applyFill="1" applyBorder="1" applyAlignment="1" applyProtection="1">
      <alignment horizontal="center" vertical="top"/>
    </xf>
    <xf numFmtId="49" fontId="1" fillId="2" borderId="1" xfId="0" applyNumberFormat="1" applyFont="1" applyFill="1" applyBorder="1" applyAlignment="1" applyProtection="1">
      <alignment horizontal="center"/>
    </xf>
    <xf numFmtId="49" fontId="1" fillId="2" borderId="3" xfId="0" applyNumberFormat="1" applyFont="1" applyFill="1" applyBorder="1" applyAlignment="1" applyProtection="1">
      <alignment horizontal="center"/>
    </xf>
    <xf numFmtId="49" fontId="1" fillId="2" borderId="4" xfId="0" applyNumberFormat="1" applyFont="1" applyFill="1" applyBorder="1" applyAlignment="1" applyProtection="1">
      <alignment horizontal="center"/>
    </xf>
    <xf numFmtId="49" fontId="1" fillId="2" borderId="0" xfId="0" applyNumberFormat="1" applyFont="1" applyFill="1" applyAlignment="1">
      <alignment horizontal="center"/>
    </xf>
    <xf numFmtId="49" fontId="5" fillId="2" borderId="1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Alignment="1" applyProtection="1">
      <alignment horizontal="center"/>
    </xf>
    <xf numFmtId="49" fontId="5" fillId="2" borderId="4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 vertical="top"/>
    </xf>
    <xf numFmtId="0" fontId="10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justify" vertical="center" wrapText="1"/>
    </xf>
    <xf numFmtId="49" fontId="4" fillId="2" borderId="2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justify" wrapText="1"/>
    </xf>
    <xf numFmtId="0" fontId="3" fillId="2" borderId="2" xfId="0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3" fillId="2" borderId="3" xfId="0" applyNumberFormat="1" applyFont="1" applyFill="1" applyBorder="1" applyAlignment="1" applyProtection="1">
      <alignment horizontal="center"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 applyProtection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/>
    </xf>
    <xf numFmtId="3" fontId="3" fillId="2" borderId="3" xfId="0" applyNumberFormat="1" applyFont="1" applyFill="1" applyBorder="1" applyAlignment="1" applyProtection="1">
      <alignment horizontal="center" vertical="center"/>
    </xf>
    <xf numFmtId="3" fontId="3" fillId="2" borderId="4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center" wrapText="1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right"/>
    </xf>
    <xf numFmtId="0" fontId="5" fillId="2" borderId="0" xfId="0" applyFont="1" applyFill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left" vertical="center" wrapText="1"/>
    </xf>
    <xf numFmtId="10" fontId="3" fillId="2" borderId="2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left" wrapText="1"/>
    </xf>
    <xf numFmtId="0" fontId="9" fillId="2" borderId="12" xfId="0" applyFont="1" applyFill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3" xfId="0" applyNumberFormat="1" applyFont="1" applyFill="1" applyBorder="1" applyAlignment="1" applyProtection="1">
      <alignment horizontal="center"/>
    </xf>
    <xf numFmtId="49" fontId="4" fillId="2" borderId="4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3" xfId="0" applyNumberFormat="1" applyFont="1" applyFill="1" applyBorder="1" applyAlignment="1" applyProtection="1">
      <alignment horizontal="center"/>
    </xf>
    <xf numFmtId="4" fontId="4" fillId="2" borderId="4" xfId="0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4" fillId="2" borderId="10" xfId="0" applyFont="1" applyFill="1" applyBorder="1" applyAlignment="1" applyProtection="1">
      <alignment horizontal="left"/>
    </xf>
    <xf numFmtId="0" fontId="6" fillId="2" borderId="0" xfId="0" applyFont="1" applyFill="1" applyAlignment="1" applyProtection="1">
      <alignment horizontal="center" vertical="center"/>
    </xf>
    <xf numFmtId="49" fontId="4" fillId="2" borderId="9" xfId="0" applyNumberFormat="1" applyFont="1" applyFill="1" applyBorder="1" applyAlignment="1" applyProtection="1">
      <alignment horizontal="center"/>
    </xf>
    <xf numFmtId="49" fontId="4" fillId="2" borderId="10" xfId="0" applyNumberFormat="1" applyFont="1" applyFill="1" applyBorder="1" applyAlignment="1" applyProtection="1">
      <alignment horizontal="center"/>
    </xf>
    <xf numFmtId="49" fontId="4" fillId="2" borderId="7" xfId="0" applyNumberFormat="1" applyFont="1" applyFill="1" applyBorder="1" applyAlignment="1" applyProtection="1">
      <alignment horizontal="center"/>
    </xf>
    <xf numFmtId="4" fontId="4" fillId="2" borderId="7" xfId="0" applyNumberFormat="1" applyFont="1" applyFill="1" applyBorder="1" applyAlignment="1" applyProtection="1">
      <alignment horizontal="center"/>
    </xf>
    <xf numFmtId="4" fontId="4" fillId="2" borderId="9" xfId="0" applyNumberFormat="1" applyFont="1" applyFill="1" applyBorder="1" applyAlignment="1" applyProtection="1">
      <alignment horizontal="center"/>
    </xf>
    <xf numFmtId="4" fontId="4" fillId="2" borderId="10" xfId="0" applyNumberFormat="1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left" wrapText="1" indent="1"/>
    </xf>
    <xf numFmtId="0" fontId="14" fillId="2" borderId="3" xfId="0" applyFont="1" applyFill="1" applyBorder="1" applyAlignment="1" applyProtection="1">
      <alignment horizontal="left" wrapText="1" indent="1"/>
    </xf>
    <xf numFmtId="0" fontId="14" fillId="2" borderId="4" xfId="0" applyFont="1" applyFill="1" applyBorder="1" applyAlignment="1" applyProtection="1">
      <alignment horizontal="left" wrapText="1" indent="1"/>
    </xf>
    <xf numFmtId="0" fontId="4" fillId="2" borderId="7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13" fillId="2" borderId="8" xfId="0" applyFont="1" applyFill="1" applyBorder="1" applyAlignment="1" applyProtection="1">
      <alignment horizontal="left" vertical="center" wrapText="1"/>
    </xf>
    <xf numFmtId="0" fontId="13" fillId="2" borderId="5" xfId="0" applyFont="1" applyFill="1" applyBorder="1" applyAlignment="1" applyProtection="1">
      <alignment horizontal="left" vertical="center" wrapText="1"/>
    </xf>
    <xf numFmtId="0" fontId="13" fillId="2" borderId="11" xfId="0" applyFont="1" applyFill="1" applyBorder="1" applyAlignment="1" applyProtection="1">
      <alignment horizontal="left" vertical="center" wrapText="1"/>
    </xf>
    <xf numFmtId="49" fontId="4" fillId="2" borderId="5" xfId="0" applyNumberFormat="1" applyFont="1" applyFill="1" applyBorder="1" applyAlignment="1" applyProtection="1">
      <alignment horizontal="center" vertical="center"/>
    </xf>
    <xf numFmtId="49" fontId="4" fillId="2" borderId="11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Protection="1"/>
    <xf numFmtId="0" fontId="0" fillId="2" borderId="0" xfId="0" applyFill="1" applyProtection="1"/>
    <xf numFmtId="0" fontId="8" fillId="2" borderId="0" xfId="0" applyFont="1" applyFill="1" applyAlignment="1" applyProtection="1">
      <alignment horizontal="center" vertical="top"/>
    </xf>
    <xf numFmtId="0" fontId="8" fillId="2" borderId="0" xfId="0" applyFont="1" applyFill="1" applyAlignment="1" applyProtection="1">
      <alignment vertical="top"/>
    </xf>
    <xf numFmtId="49" fontId="4" fillId="2" borderId="8" xfId="0" applyNumberFormat="1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left" wrapText="1"/>
    </xf>
    <xf numFmtId="0" fontId="13" fillId="2" borderId="9" xfId="0" applyFont="1" applyFill="1" applyBorder="1" applyAlignment="1" applyProtection="1">
      <alignment horizontal="left" wrapText="1"/>
    </xf>
    <xf numFmtId="0" fontId="13" fillId="2" borderId="10" xfId="0" applyFont="1" applyFill="1" applyBorder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 indent="2"/>
    </xf>
    <xf numFmtId="0" fontId="4" fillId="2" borderId="3" xfId="0" applyFont="1" applyFill="1" applyBorder="1" applyAlignment="1" applyProtection="1">
      <alignment horizontal="left" vertical="center" wrapText="1" indent="2"/>
    </xf>
    <xf numFmtId="0" fontId="4" fillId="2" borderId="4" xfId="0" applyFont="1" applyFill="1" applyBorder="1" applyAlignment="1" applyProtection="1">
      <alignment horizontal="left" vertical="center" wrapText="1" indent="2"/>
    </xf>
    <xf numFmtId="4" fontId="4" fillId="2" borderId="2" xfId="0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left" indent="7"/>
    </xf>
    <xf numFmtId="0" fontId="4" fillId="2" borderId="9" xfId="0" applyFont="1" applyFill="1" applyBorder="1" applyAlignment="1" applyProtection="1">
      <alignment horizontal="left" indent="7"/>
    </xf>
    <xf numFmtId="0" fontId="4" fillId="2" borderId="10" xfId="0" applyFont="1" applyFill="1" applyBorder="1" applyAlignment="1" applyProtection="1">
      <alignment horizontal="left" indent="7"/>
    </xf>
    <xf numFmtId="49" fontId="4" fillId="2" borderId="2" xfId="0" applyNumberFormat="1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left" wrapText="1" indent="2"/>
    </xf>
    <xf numFmtId="0" fontId="4" fillId="2" borderId="0" xfId="0" applyFont="1" applyFill="1" applyAlignment="1" applyProtection="1">
      <alignment horizontal="left" wrapText="1" indent="2"/>
    </xf>
    <xf numFmtId="0" fontId="14" fillId="2" borderId="2" xfId="0" applyFont="1" applyFill="1" applyBorder="1" applyAlignment="1" applyProtection="1">
      <alignment horizontal="left" wrapText="1" indent="1"/>
    </xf>
    <xf numFmtId="0" fontId="4" fillId="2" borderId="2" xfId="0" applyFont="1" applyFill="1" applyBorder="1" applyAlignment="1" applyProtection="1">
      <alignment horizontal="left" wrapText="1" indent="2"/>
    </xf>
    <xf numFmtId="0" fontId="4" fillId="2" borderId="8" xfId="0" applyFont="1" applyFill="1" applyBorder="1" applyAlignment="1" applyProtection="1">
      <alignment horizontal="left" wrapText="1" indent="2"/>
    </xf>
    <xf numFmtId="0" fontId="4" fillId="2" borderId="5" xfId="0" applyFont="1" applyFill="1" applyBorder="1" applyAlignment="1" applyProtection="1">
      <alignment horizontal="left" wrapText="1" indent="2"/>
    </xf>
    <xf numFmtId="0" fontId="4" fillId="2" borderId="11" xfId="0" applyFont="1" applyFill="1" applyBorder="1" applyAlignment="1" applyProtection="1">
      <alignment horizontal="left" wrapText="1" indent="2"/>
    </xf>
    <xf numFmtId="0" fontId="4" fillId="2" borderId="1" xfId="0" applyFont="1" applyFill="1" applyBorder="1" applyAlignment="1" applyProtection="1">
      <alignment horizontal="left" wrapText="1" indent="2"/>
    </xf>
    <xf numFmtId="0" fontId="4" fillId="2" borderId="3" xfId="0" applyFont="1" applyFill="1" applyBorder="1" applyAlignment="1" applyProtection="1">
      <alignment horizontal="left" wrapText="1" indent="2"/>
    </xf>
    <xf numFmtId="0" fontId="4" fillId="2" borderId="4" xfId="0" applyFont="1" applyFill="1" applyBorder="1" applyAlignment="1" applyProtection="1">
      <alignment horizontal="left" wrapText="1" indent="2"/>
    </xf>
    <xf numFmtId="0" fontId="4" fillId="2" borderId="13" xfId="0" applyFont="1" applyFill="1" applyBorder="1" applyAlignment="1" applyProtection="1">
      <alignment horizontal="left" indent="7"/>
    </xf>
    <xf numFmtId="0" fontId="4" fillId="2" borderId="0" xfId="0" applyFont="1" applyFill="1" applyAlignment="1" applyProtection="1">
      <alignment horizontal="left" indent="7"/>
    </xf>
    <xf numFmtId="0" fontId="14" fillId="2" borderId="14" xfId="0" applyFont="1" applyFill="1" applyBorder="1" applyAlignment="1" applyProtection="1">
      <alignment horizontal="left" wrapText="1" indent="1"/>
    </xf>
    <xf numFmtId="0" fontId="14" fillId="2" borderId="15" xfId="0" applyFont="1" applyFill="1" applyBorder="1" applyAlignment="1" applyProtection="1">
      <alignment horizontal="left" wrapText="1" indent="1"/>
    </xf>
    <xf numFmtId="4" fontId="4" fillId="2" borderId="13" xfId="0" applyNumberFormat="1" applyFont="1" applyFill="1" applyBorder="1" applyAlignment="1" applyProtection="1">
      <alignment horizontal="center"/>
    </xf>
    <xf numFmtId="4" fontId="4" fillId="2" borderId="0" xfId="0" applyNumberFormat="1" applyFont="1" applyFill="1" applyAlignment="1" applyProtection="1">
      <alignment horizontal="center"/>
    </xf>
    <xf numFmtId="4" fontId="4" fillId="2" borderId="16" xfId="0" applyNumberFormat="1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left" vertical="center" wrapText="1" indent="2"/>
    </xf>
    <xf numFmtId="49" fontId="4" fillId="2" borderId="13" xfId="0" applyNumberFormat="1" applyFont="1" applyFill="1" applyBorder="1" applyAlignment="1" applyProtection="1">
      <alignment horizontal="center"/>
    </xf>
    <xf numFmtId="49" fontId="4" fillId="2" borderId="0" xfId="0" applyNumberFormat="1" applyFont="1" applyFill="1" applyAlignment="1" applyProtection="1">
      <alignment horizontal="center"/>
    </xf>
    <xf numFmtId="49" fontId="4" fillId="2" borderId="16" xfId="0" applyNumberFormat="1" applyFont="1" applyFill="1" applyBorder="1" applyAlignment="1" applyProtection="1">
      <alignment horizontal="center"/>
    </xf>
    <xf numFmtId="4" fontId="4" fillId="2" borderId="8" xfId="0" applyNumberFormat="1" applyFont="1" applyFill="1" applyBorder="1" applyAlignment="1" applyProtection="1">
      <alignment horizontal="center"/>
    </xf>
    <xf numFmtId="4" fontId="4" fillId="2" borderId="5" xfId="0" applyNumberFormat="1" applyFont="1" applyFill="1" applyBorder="1" applyAlignment="1" applyProtection="1">
      <alignment horizontal="center"/>
    </xf>
    <xf numFmtId="4" fontId="4" fillId="2" borderId="11" xfId="0" applyNumberFormat="1" applyFont="1" applyFill="1" applyBorder="1" applyAlignment="1" applyProtection="1">
      <alignment horizontal="center"/>
    </xf>
    <xf numFmtId="49" fontId="4" fillId="2" borderId="8" xfId="0" applyNumberFormat="1" applyFont="1" applyFill="1" applyBorder="1" applyAlignment="1" applyProtection="1">
      <alignment horizontal="center"/>
    </xf>
    <xf numFmtId="49" fontId="4" fillId="2" borderId="5" xfId="0" applyNumberFormat="1" applyFont="1" applyFill="1" applyBorder="1" applyAlignment="1" applyProtection="1">
      <alignment horizontal="center"/>
    </xf>
    <xf numFmtId="49" fontId="4" fillId="2" borderId="11" xfId="0" applyNumberFormat="1" applyFont="1" applyFill="1" applyBorder="1" applyAlignment="1" applyProtection="1">
      <alignment horizontal="center"/>
    </xf>
    <xf numFmtId="0" fontId="14" fillId="2" borderId="8" xfId="0" applyFont="1" applyFill="1" applyBorder="1" applyAlignment="1" applyProtection="1">
      <alignment horizontal="left" wrapText="1" indent="1"/>
    </xf>
    <xf numFmtId="0" fontId="14" fillId="2" borderId="5" xfId="0" applyFont="1" applyFill="1" applyBorder="1" applyAlignment="1" applyProtection="1">
      <alignment horizontal="left" wrapText="1" indent="1"/>
    </xf>
    <xf numFmtId="0" fontId="14" fillId="2" borderId="11" xfId="0" applyFont="1" applyFill="1" applyBorder="1" applyAlignment="1" applyProtection="1">
      <alignment horizontal="left" wrapText="1" indent="1"/>
    </xf>
    <xf numFmtId="0" fontId="4" fillId="2" borderId="9" xfId="0" applyFont="1" applyFill="1" applyBorder="1" applyAlignment="1" applyProtection="1">
      <alignment horizontal="left" wrapText="1"/>
    </xf>
    <xf numFmtId="0" fontId="6" fillId="2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left" indent="2"/>
    </xf>
    <xf numFmtId="0" fontId="4" fillId="2" borderId="3" xfId="0" applyFont="1" applyFill="1" applyBorder="1" applyAlignment="1" applyProtection="1">
      <alignment horizontal="left" indent="2"/>
    </xf>
    <xf numFmtId="0" fontId="4" fillId="2" borderId="4" xfId="0" applyFont="1" applyFill="1" applyBorder="1" applyAlignment="1" applyProtection="1">
      <alignment horizontal="left" indent="2"/>
    </xf>
    <xf numFmtId="0" fontId="14" fillId="2" borderId="13" xfId="0" applyFont="1" applyFill="1" applyBorder="1" applyAlignment="1" applyProtection="1">
      <alignment horizontal="left" wrapText="1" indent="1"/>
    </xf>
    <xf numFmtId="0" fontId="14" fillId="2" borderId="0" xfId="0" applyFont="1" applyFill="1" applyAlignment="1" applyProtection="1">
      <alignment horizontal="left" wrapText="1" indent="1"/>
    </xf>
    <xf numFmtId="0" fontId="14" fillId="2" borderId="16" xfId="0" applyFont="1" applyFill="1" applyBorder="1" applyAlignment="1" applyProtection="1">
      <alignment horizontal="left" wrapText="1" indent="1"/>
    </xf>
    <xf numFmtId="0" fontId="4" fillId="2" borderId="8" xfId="0" applyFont="1" applyFill="1" applyBorder="1" applyAlignment="1" applyProtection="1">
      <alignment horizontal="left" indent="2"/>
    </xf>
    <xf numFmtId="0" fontId="4" fillId="2" borderId="5" xfId="0" applyFont="1" applyFill="1" applyBorder="1" applyAlignment="1" applyProtection="1">
      <alignment horizontal="left" indent="2"/>
    </xf>
    <xf numFmtId="0" fontId="4" fillId="2" borderId="11" xfId="0" applyFont="1" applyFill="1" applyBorder="1" applyAlignment="1" applyProtection="1">
      <alignment horizontal="left" indent="2"/>
    </xf>
    <xf numFmtId="0" fontId="13" fillId="2" borderId="1" xfId="0" applyFont="1" applyFill="1" applyBorder="1" applyAlignment="1" applyProtection="1">
      <alignment horizontal="left" wrapText="1"/>
    </xf>
    <xf numFmtId="0" fontId="4" fillId="2" borderId="3" xfId="0" applyFont="1" applyFill="1" applyBorder="1" applyAlignment="1" applyProtection="1">
      <alignment horizontal="left" wrapText="1"/>
    </xf>
    <xf numFmtId="0" fontId="4" fillId="2" borderId="4" xfId="0" applyFont="1" applyFill="1" applyBorder="1" applyAlignment="1" applyProtection="1">
      <alignment horizontal="left" wrapText="1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49" fontId="3" fillId="2" borderId="9" xfId="0" applyNumberFormat="1" applyFont="1" applyFill="1" applyBorder="1" applyAlignment="1" applyProtection="1">
      <alignment horizontal="center" vertical="center" wrapText="1"/>
    </xf>
    <xf numFmtId="49" fontId="3" fillId="2" borderId="10" xfId="0" applyNumberFormat="1" applyFont="1" applyFill="1" applyBorder="1" applyAlignment="1" applyProtection="1">
      <alignment horizontal="center" vertical="center" wrapText="1"/>
    </xf>
    <xf numFmtId="49" fontId="3" fillId="2" borderId="13" xfId="0" applyNumberFormat="1" applyFont="1" applyFill="1" applyBorder="1" applyAlignment="1" applyProtection="1">
      <alignment horizontal="center" vertical="center" wrapText="1"/>
    </xf>
    <xf numFmtId="49" fontId="3" fillId="2" borderId="0" xfId="0" applyNumberFormat="1" applyFont="1" applyFill="1" applyAlignment="1" applyProtection="1">
      <alignment horizontal="center" vertical="center" wrapText="1"/>
    </xf>
    <xf numFmtId="49" fontId="3" fillId="2" borderId="16" xfId="0" applyNumberFormat="1" applyFont="1" applyFill="1" applyBorder="1" applyAlignment="1" applyProtection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49" fontId="3" fillId="2" borderId="11" xfId="0" applyNumberFormat="1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164" fontId="4" fillId="2" borderId="3" xfId="0" applyNumberFormat="1" applyFont="1" applyFill="1" applyBorder="1" applyAlignment="1" applyProtection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vertical="top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49" fontId="4" fillId="2" borderId="2" xfId="0" applyNumberFormat="1" applyFont="1" applyFill="1" applyBorder="1" applyAlignment="1" applyProtection="1">
      <alignment horizontal="left" vertical="center"/>
    </xf>
    <xf numFmtId="164" fontId="4" fillId="2" borderId="2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4" fillId="2" borderId="3" xfId="0" applyNumberFormat="1" applyFont="1" applyFill="1" applyBorder="1" applyAlignment="1" applyProtection="1">
      <alignment horizontal="left" vertical="center" wrapText="1"/>
    </xf>
    <xf numFmtId="49" fontId="4" fillId="2" borderId="4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justify" vertical="center" wrapText="1"/>
    </xf>
    <xf numFmtId="0" fontId="3" fillId="2" borderId="0" xfId="0" applyFont="1" applyFill="1" applyAlignment="1" applyProtection="1">
      <alignment horizontal="left" vertical="top"/>
    </xf>
    <xf numFmtId="0" fontId="9" fillId="2" borderId="0" xfId="0" applyFont="1" applyFill="1" applyAlignment="1" applyProtection="1">
      <alignment horizontal="left" vertical="top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center" vertical="top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3" fontId="4" fillId="2" borderId="2" xfId="0" applyNumberFormat="1" applyFont="1" applyFill="1" applyBorder="1" applyAlignment="1" applyProtection="1">
      <alignment horizontal="center" vertical="center" wrapText="1"/>
    </xf>
    <xf numFmtId="3" fontId="4" fillId="2" borderId="2" xfId="0" applyNumberFormat="1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/>
    </xf>
    <xf numFmtId="3" fontId="4" fillId="2" borderId="3" xfId="0" applyNumberFormat="1" applyFont="1" applyFill="1" applyBorder="1" applyAlignment="1" applyProtection="1">
      <alignment horizontal="center" vertical="center"/>
    </xf>
    <xf numFmtId="3" fontId="4" fillId="2" borderId="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righ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Protection="1"/>
    <xf numFmtId="0" fontId="3" fillId="2" borderId="2" xfId="0" applyFont="1" applyFill="1" applyBorder="1" applyAlignment="1" applyProtection="1">
      <alignment horizontal="center" vertical="center" textRotation="90" wrapText="1"/>
    </xf>
    <xf numFmtId="0" fontId="3" fillId="2" borderId="7" xfId="0" applyFont="1" applyFill="1" applyBorder="1" applyAlignment="1" applyProtection="1">
      <alignment horizontal="center" vertical="center" textRotation="90"/>
    </xf>
    <xf numFmtId="0" fontId="3" fillId="2" borderId="9" xfId="0" applyFont="1" applyFill="1" applyBorder="1" applyAlignment="1" applyProtection="1">
      <alignment horizontal="center" vertical="center" textRotation="90"/>
    </xf>
    <xf numFmtId="0" fontId="3" fillId="2" borderId="10" xfId="0" applyFont="1" applyFill="1" applyBorder="1" applyAlignment="1" applyProtection="1">
      <alignment horizontal="center" vertical="center" textRotation="90"/>
    </xf>
    <xf numFmtId="0" fontId="3" fillId="2" borderId="8" xfId="0" applyFont="1" applyFill="1" applyBorder="1" applyAlignment="1" applyProtection="1">
      <alignment horizontal="center" vertical="center" textRotation="90"/>
    </xf>
    <xf numFmtId="0" fontId="3" fillId="2" borderId="5" xfId="0" applyFont="1" applyFill="1" applyBorder="1" applyAlignment="1" applyProtection="1">
      <alignment horizontal="center" vertical="center" textRotation="90"/>
    </xf>
    <xf numFmtId="0" fontId="3" fillId="2" borderId="11" xfId="0" applyFont="1" applyFill="1" applyBorder="1" applyAlignment="1" applyProtection="1">
      <alignment horizontal="center" vertical="center" textRotation="90"/>
    </xf>
    <xf numFmtId="0" fontId="4" fillId="2" borderId="1" xfId="0" applyFont="1" applyFill="1" applyBorder="1" applyAlignment="1" applyProtection="1">
      <alignment horizontal="center" vertical="top"/>
    </xf>
    <xf numFmtId="0" fontId="4" fillId="2" borderId="3" xfId="0" applyFont="1" applyFill="1" applyBorder="1" applyAlignment="1" applyProtection="1">
      <alignment horizontal="center" vertical="top"/>
    </xf>
    <xf numFmtId="0" fontId="4" fillId="2" borderId="4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4" fontId="3" fillId="2" borderId="8" xfId="0" applyNumberFormat="1" applyFont="1" applyFill="1" applyBorder="1" applyAlignment="1" applyProtection="1">
      <alignment horizontal="center" vertical="center"/>
    </xf>
    <xf numFmtId="4" fontId="3" fillId="2" borderId="5" xfId="0" applyNumberFormat="1" applyFont="1" applyFill="1" applyBorder="1" applyAlignment="1" applyProtection="1">
      <alignment horizontal="center" vertical="center"/>
    </xf>
    <xf numFmtId="4" fontId="3" fillId="2" borderId="11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left"/>
    </xf>
    <xf numFmtId="0" fontId="3" fillId="2" borderId="10" xfId="0" applyFont="1" applyFill="1" applyBorder="1" applyAlignment="1" applyProtection="1">
      <alignment horizontal="left"/>
    </xf>
    <xf numFmtId="4" fontId="3" fillId="2" borderId="7" xfId="0" applyNumberFormat="1" applyFont="1" applyFill="1" applyBorder="1" applyAlignment="1" applyProtection="1">
      <alignment horizontal="center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4" fontId="3" fillId="2" borderId="10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left" wrapText="1"/>
    </xf>
    <xf numFmtId="0" fontId="9" fillId="2" borderId="4" xfId="0" applyFont="1" applyFill="1" applyBorder="1" applyAlignment="1" applyProtection="1">
      <alignment horizontal="left" wrapText="1"/>
    </xf>
    <xf numFmtId="49" fontId="9" fillId="2" borderId="9" xfId="0" applyNumberFormat="1" applyFont="1" applyFill="1" applyBorder="1" applyAlignment="1" applyProtection="1">
      <alignment horizontal="left" wrapText="1"/>
    </xf>
    <xf numFmtId="49" fontId="9" fillId="2" borderId="10" xfId="0" applyNumberFormat="1" applyFont="1" applyFill="1" applyBorder="1" applyAlignment="1" applyProtection="1">
      <alignment horizontal="left" wrapText="1"/>
    </xf>
    <xf numFmtId="49" fontId="3" fillId="2" borderId="5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/>
    </xf>
    <xf numFmtId="0" fontId="9" fillId="2" borderId="0" xfId="0" applyFont="1" applyFill="1" applyAlignment="1" applyProtection="1">
      <alignment horizontal="left" vertical="center" wrapText="1"/>
    </xf>
    <xf numFmtId="0" fontId="9" fillId="2" borderId="16" xfId="0" applyFont="1" applyFill="1" applyBorder="1" applyAlignment="1" applyProtection="1">
      <alignment horizontal="left" vertical="center" wrapText="1"/>
    </xf>
    <xf numFmtId="49" fontId="3" fillId="2" borderId="0" xfId="0" applyNumberFormat="1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horizontal="center" vertical="top" wrapText="1"/>
    </xf>
    <xf numFmtId="0" fontId="15" fillId="2" borderId="0" xfId="0" applyFont="1" applyFill="1" applyAlignment="1" applyProtection="1">
      <alignment horizontal="center" vertical="top"/>
    </xf>
    <xf numFmtId="0" fontId="16" fillId="2" borderId="2" xfId="0" applyFont="1" applyFill="1" applyBorder="1" applyAlignment="1" applyProtection="1">
      <alignment horizontal="left" wrapText="1"/>
    </xf>
    <xf numFmtId="0" fontId="16" fillId="2" borderId="24" xfId="0" applyFont="1" applyFill="1" applyBorder="1" applyAlignment="1" applyProtection="1">
      <alignment horizontal="left" wrapText="1"/>
    </xf>
    <xf numFmtId="0" fontId="9" fillId="2" borderId="19" xfId="0" applyFont="1" applyFill="1" applyBorder="1" applyAlignment="1" applyProtection="1">
      <alignment horizontal="left" wrapText="1"/>
    </xf>
    <xf numFmtId="0" fontId="9" fillId="2" borderId="2" xfId="0" applyFont="1" applyFill="1" applyBorder="1" applyAlignment="1" applyProtection="1">
      <alignment horizontal="left" wrapText="1"/>
    </xf>
    <xf numFmtId="0" fontId="9" fillId="2" borderId="20" xfId="0" applyFont="1" applyFill="1" applyBorder="1" applyAlignment="1" applyProtection="1">
      <alignment horizontal="left" wrapText="1"/>
    </xf>
    <xf numFmtId="0" fontId="9" fillId="2" borderId="22" xfId="0" applyFont="1" applyFill="1" applyBorder="1" applyAlignment="1" applyProtection="1">
      <alignment horizontal="left" wrapText="1"/>
    </xf>
    <xf numFmtId="0" fontId="16" fillId="2" borderId="22" xfId="0" applyFont="1" applyFill="1" applyBorder="1" applyAlignment="1" applyProtection="1">
      <alignment horizontal="left" wrapText="1"/>
    </xf>
    <xf numFmtId="0" fontId="16" fillId="2" borderId="25" xfId="0" applyFont="1" applyFill="1" applyBorder="1" applyAlignment="1" applyProtection="1">
      <alignment horizontal="left" wrapText="1"/>
    </xf>
    <xf numFmtId="0" fontId="5" fillId="2" borderId="17" xfId="0" applyFont="1" applyFill="1" applyBorder="1" applyAlignment="1" applyProtection="1">
      <alignment horizontal="center"/>
    </xf>
    <xf numFmtId="0" fontId="5" fillId="2" borderId="26" xfId="0" applyFont="1" applyFill="1" applyBorder="1" applyAlignment="1" applyProtection="1">
      <alignment horizontal="center"/>
    </xf>
    <xf numFmtId="0" fontId="9" fillId="2" borderId="18" xfId="0" applyFont="1" applyFill="1" applyBorder="1" applyAlignment="1" applyProtection="1">
      <alignment horizontal="left" wrapText="1"/>
    </xf>
    <xf numFmtId="0" fontId="9" fillId="2" borderId="21" xfId="0" applyFont="1" applyFill="1" applyBorder="1" applyAlignment="1" applyProtection="1">
      <alignment horizontal="left" wrapText="1"/>
    </xf>
    <xf numFmtId="0" fontId="16" fillId="2" borderId="21" xfId="0" applyFont="1" applyFill="1" applyBorder="1" applyAlignment="1" applyProtection="1">
      <alignment horizontal="left" wrapText="1"/>
    </xf>
    <xf numFmtId="0" fontId="16" fillId="2" borderId="23" xfId="0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L46"/>
  <sheetViews>
    <sheetView tabSelected="1" view="pageBreakPreview" workbookViewId="0">
      <selection sqref="A1:AA1"/>
    </sheetView>
  </sheetViews>
  <sheetFormatPr defaultRowHeight="14.4" x14ac:dyDescent="0.3"/>
  <cols>
    <col min="1" max="53" width="0.88671875" customWidth="1"/>
    <col min="54" max="57" width="1" customWidth="1"/>
    <col min="58" max="102" width="0.88671875" customWidth="1"/>
    <col min="105" max="141" width="0.88671875" customWidth="1"/>
  </cols>
  <sheetData>
    <row r="1" spans="1:142" ht="18.75" customHeight="1" x14ac:dyDescent="0.3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1"/>
      <c r="BA1" s="57" t="s">
        <v>1</v>
      </c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1"/>
      <c r="CQ1" s="51"/>
      <c r="CR1" s="51"/>
      <c r="CS1" s="51"/>
      <c r="CT1" s="50"/>
      <c r="CU1" s="50"/>
      <c r="CV1" s="50"/>
      <c r="CW1" s="50"/>
      <c r="CX1" s="50"/>
      <c r="CY1" s="29"/>
      <c r="CZ1" s="29"/>
    </row>
    <row r="2" spans="1:142" ht="18.75" customHeight="1" x14ac:dyDescent="0.3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57"/>
      <c r="BA2" s="57" t="s">
        <v>2</v>
      </c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47"/>
      <c r="CU2" s="47"/>
      <c r="CV2" s="47"/>
      <c r="CW2" s="47"/>
      <c r="CX2" s="47"/>
    </row>
    <row r="3" spans="1:142" ht="6.75" customHeight="1" x14ac:dyDescent="0.3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47"/>
      <c r="CU3" s="47"/>
      <c r="CV3" s="47"/>
      <c r="CW3" s="47"/>
      <c r="CX3" s="47"/>
    </row>
    <row r="4" spans="1:142" ht="18.75" customHeight="1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50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50"/>
      <c r="AV4" s="50"/>
      <c r="AW4" s="50"/>
      <c r="AX4" s="50"/>
      <c r="AY4" s="50"/>
      <c r="AZ4" s="50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50"/>
      <c r="BP4" s="103" t="s">
        <v>3</v>
      </c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</row>
    <row r="5" spans="1:142" ht="18" customHeight="1" x14ac:dyDescent="0.3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104" t="s">
        <v>4</v>
      </c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49"/>
      <c r="BP5" s="104" t="s">
        <v>5</v>
      </c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</row>
    <row r="6" spans="1:142" x14ac:dyDescent="0.3">
      <c r="A6" s="50"/>
      <c r="B6" s="50"/>
      <c r="C6" s="50"/>
      <c r="D6" s="50"/>
      <c r="E6" s="50"/>
      <c r="F6" s="50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 t="s">
        <v>6</v>
      </c>
      <c r="BB6" s="50"/>
      <c r="BC6" s="50"/>
      <c r="BD6" s="50"/>
      <c r="BE6" s="50"/>
      <c r="BF6" s="50"/>
      <c r="BG6" s="105" t="s">
        <v>7</v>
      </c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</row>
    <row r="7" spans="1:142" ht="3" customHeight="1" x14ac:dyDescent="0.3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64"/>
      <c r="CS7" s="50"/>
      <c r="CT7" s="50"/>
      <c r="CU7" s="50"/>
      <c r="CV7" s="50"/>
      <c r="CW7" s="50"/>
      <c r="CX7" s="50"/>
    </row>
    <row r="8" spans="1:142" ht="9" customHeight="1" x14ac:dyDescent="0.3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64"/>
      <c r="CS8" s="50"/>
      <c r="CT8" s="50"/>
      <c r="CU8" s="50"/>
      <c r="CV8" s="50"/>
      <c r="CW8" s="50"/>
      <c r="CX8" s="50"/>
    </row>
    <row r="9" spans="1:142" ht="18.75" customHeight="1" x14ac:dyDescent="0.3">
      <c r="A9" s="106" t="s">
        <v>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</row>
    <row r="10" spans="1:142" ht="18.75" customHeight="1" x14ac:dyDescent="0.35">
      <c r="A10" s="107" t="s">
        <v>9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</row>
    <row r="11" spans="1:142" ht="18.75" customHeight="1" x14ac:dyDescent="0.35">
      <c r="A11" s="107" t="s">
        <v>10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</row>
    <row r="12" spans="1:142" ht="18.75" customHeight="1" x14ac:dyDescent="0.35">
      <c r="A12" s="107" t="s">
        <v>11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</row>
    <row r="13" spans="1:142" ht="18.75" customHeight="1" x14ac:dyDescent="0.3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8"/>
      <c r="BA13" s="58" t="s">
        <v>12</v>
      </c>
      <c r="BB13" s="108">
        <v>17</v>
      </c>
      <c r="BC13" s="108"/>
      <c r="BD13" s="108"/>
      <c r="BE13" s="108"/>
      <c r="BF13" s="51" t="s">
        <v>13</v>
      </c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65"/>
      <c r="CS13" s="51"/>
      <c r="CT13" s="51"/>
      <c r="CU13" s="51"/>
      <c r="CV13" s="51"/>
      <c r="CW13" s="51"/>
      <c r="CX13" s="51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</row>
    <row r="14" spans="1:142" ht="2.25" customHeight="1" x14ac:dyDescent="0.3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65"/>
      <c r="CS14" s="51"/>
      <c r="CT14" s="51"/>
      <c r="CU14" s="51"/>
      <c r="CV14" s="51"/>
      <c r="CW14" s="51"/>
      <c r="CX14" s="51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</row>
    <row r="15" spans="1:142" ht="3.75" customHeight="1" x14ac:dyDescent="0.3">
      <c r="A15" s="52"/>
      <c r="B15" s="54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</row>
    <row r="16" spans="1:142" x14ac:dyDescent="0.3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109" t="s">
        <v>14</v>
      </c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1"/>
      <c r="CZ16" s="3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3"/>
    </row>
    <row r="17" spans="1:142" x14ac:dyDescent="0.3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60" t="s">
        <v>15</v>
      </c>
      <c r="CF17" s="50"/>
      <c r="CG17" s="112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4"/>
      <c r="CZ17" s="3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9"/>
      <c r="DS17" s="2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3"/>
    </row>
    <row r="18" spans="1:142" x14ac:dyDescent="0.3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60" t="s">
        <v>6</v>
      </c>
      <c r="CF18" s="50"/>
      <c r="CG18" s="116" t="s">
        <v>7</v>
      </c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8"/>
      <c r="CZ18" s="3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9"/>
      <c r="DS18" s="2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3"/>
    </row>
    <row r="19" spans="1:142" x14ac:dyDescent="0.3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60" t="s">
        <v>16</v>
      </c>
      <c r="CF19" s="50"/>
      <c r="CG19" s="116" t="s">
        <v>17</v>
      </c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8"/>
      <c r="CZ19" s="3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9"/>
      <c r="DS19" s="2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3"/>
    </row>
    <row r="20" spans="1:142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6"/>
      <c r="BO20" s="56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60" t="s">
        <v>18</v>
      </c>
      <c r="CF20" s="50"/>
      <c r="CG20" s="116">
        <v>5902290794</v>
      </c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8"/>
      <c r="CZ20" s="3"/>
      <c r="DA20" s="10"/>
      <c r="DB20" s="10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9"/>
      <c r="DS20" s="2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3"/>
    </row>
    <row r="21" spans="1:142" x14ac:dyDescent="0.3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60" t="s">
        <v>19</v>
      </c>
      <c r="CF21" s="50"/>
      <c r="CG21" s="116">
        <v>590201001</v>
      </c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8"/>
      <c r="CZ21" s="3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9"/>
      <c r="DS21" s="2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3"/>
    </row>
    <row r="22" spans="1:142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9"/>
      <c r="BO22" s="59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60" t="s">
        <v>20</v>
      </c>
      <c r="CF22" s="50"/>
      <c r="CG22" s="116">
        <v>57701000</v>
      </c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8"/>
      <c r="CZ22" s="3"/>
      <c r="DA22" s="11"/>
      <c r="DB22" s="11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12"/>
      <c r="DS22" s="2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3"/>
    </row>
    <row r="23" spans="1:142" x14ac:dyDescent="0.3">
      <c r="A23" s="50" t="s">
        <v>21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60"/>
      <c r="CE23" s="50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0"/>
      <c r="CW23" s="50"/>
      <c r="CX23" s="50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</row>
    <row r="24" spans="1:142" x14ac:dyDescent="0.3">
      <c r="A24" s="119" t="s">
        <v>22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</row>
    <row r="25" spans="1:142" x14ac:dyDescent="0.3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</row>
    <row r="26" spans="1:142" x14ac:dyDescent="0.3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</row>
    <row r="27" spans="1:142" ht="15" customHeight="1" x14ac:dyDescent="0.3">
      <c r="A27" s="120" t="s">
        <v>23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</row>
    <row r="28" spans="1:142" x14ac:dyDescent="0.3">
      <c r="A28" s="124" t="s">
        <v>24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</row>
    <row r="29" spans="1:142" x14ac:dyDescent="0.3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</row>
    <row r="30" spans="1:142" x14ac:dyDescent="0.3">
      <c r="A30" s="123" t="s">
        <v>25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</row>
    <row r="31" spans="1:142" x14ac:dyDescent="0.3">
      <c r="A31" s="50" t="s">
        <v>26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</row>
    <row r="32" spans="1:142" x14ac:dyDescent="0.3">
      <c r="A32" s="119" t="s">
        <v>24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</row>
    <row r="33" spans="1:142" x14ac:dyDescent="0.3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</row>
    <row r="34" spans="1:142" x14ac:dyDescent="0.3">
      <c r="A34" s="47" t="s">
        <v>27</v>
      </c>
      <c r="B34" s="50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50"/>
      <c r="CW34" s="50"/>
      <c r="CX34" s="50"/>
    </row>
    <row r="35" spans="1:142" x14ac:dyDescent="0.3">
      <c r="A35" s="50" t="s">
        <v>28</v>
      </c>
      <c r="B35" s="50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61"/>
      <c r="CE35" s="53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53"/>
      <c r="CW35" s="53"/>
      <c r="CX35" s="53"/>
    </row>
    <row r="36" spans="1:142" x14ac:dyDescent="0.3">
      <c r="A36" s="53" t="s">
        <v>29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</row>
    <row r="37" spans="1:142" x14ac:dyDescent="0.3">
      <c r="A37" s="53" t="s">
        <v>30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</row>
    <row r="38" spans="1:142" x14ac:dyDescent="0.3">
      <c r="A38" s="119" t="s">
        <v>31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</row>
    <row r="39" spans="1:142" x14ac:dyDescent="0.3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</row>
    <row r="40" spans="1:142" ht="15.75" customHeight="1" x14ac:dyDescent="0.3">
      <c r="A40" s="47" t="s">
        <v>32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</row>
    <row r="41" spans="1:142" ht="4.5" customHeight="1" x14ac:dyDescent="0.3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</row>
    <row r="42" spans="1:142" ht="4.5" customHeight="1" x14ac:dyDescent="0.3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</row>
    <row r="43" spans="1:142" ht="2.25" customHeight="1" x14ac:dyDescent="0.3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</row>
    <row r="44" spans="1:142" ht="6" customHeight="1" x14ac:dyDescent="0.3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</row>
    <row r="45" spans="1:142" x14ac:dyDescent="0.3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42" x14ac:dyDescent="0.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</row>
  </sheetData>
  <sheetProtection password="B093" sheet="1" formatColumns="0" formatRows="0" insertColumns="0" insertHyperlinks="0" deleteColumns="0" deleteRows="0" selectLockedCells="1" autoFilter="0" pivotTables="0"/>
  <mergeCells count="34">
    <mergeCell ref="A1:AA1"/>
    <mergeCell ref="A38:CX39"/>
    <mergeCell ref="CG20:CX20"/>
    <mergeCell ref="DT20:EK20"/>
    <mergeCell ref="CG21:CX21"/>
    <mergeCell ref="DT21:EK21"/>
    <mergeCell ref="CG22:CX22"/>
    <mergeCell ref="DT22:EK22"/>
    <mergeCell ref="A27:BT27"/>
    <mergeCell ref="BU27:CX27"/>
    <mergeCell ref="A24:CX26"/>
    <mergeCell ref="AW37:CX37"/>
    <mergeCell ref="A30:CX30"/>
    <mergeCell ref="AI31:CX31"/>
    <mergeCell ref="A28:CX29"/>
    <mergeCell ref="A32:CX33"/>
    <mergeCell ref="CG17:CX17"/>
    <mergeCell ref="DT17:EK17"/>
    <mergeCell ref="CG18:CX18"/>
    <mergeCell ref="DT18:EK18"/>
    <mergeCell ref="CG19:CX19"/>
    <mergeCell ref="DT19:EK19"/>
    <mergeCell ref="DT16:EK16"/>
    <mergeCell ref="BA4:BN4"/>
    <mergeCell ref="BP4:CX4"/>
    <mergeCell ref="BA5:BN5"/>
    <mergeCell ref="BP5:CX5"/>
    <mergeCell ref="BG6:CD6"/>
    <mergeCell ref="A9:CX9"/>
    <mergeCell ref="A10:CX10"/>
    <mergeCell ref="A11:CX11"/>
    <mergeCell ref="A12:CX12"/>
    <mergeCell ref="BB13:BE13"/>
    <mergeCell ref="CG16:CX16"/>
  </mergeCells>
  <pageMargins left="0.70866141732282995" right="0.70866141732282995" top="0.74803149606299002" bottom="0.74803149606299002" header="0.11811023622047" footer="0.31496062992126"/>
  <pageSetup paperSize="9" scale="95" orientation="portrait" r:id="rId1"/>
  <headerFooter differentFirst="1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55"/>
  <sheetViews>
    <sheetView view="pageBreakPreview" zoomScaleNormal="85" workbookViewId="0"/>
  </sheetViews>
  <sheetFormatPr defaultRowHeight="14.4" x14ac:dyDescent="0.3"/>
  <cols>
    <col min="1" max="123" width="0.88671875" style="19" customWidth="1"/>
    <col min="124" max="124" width="66.109375" style="36" hidden="1" customWidth="1"/>
    <col min="125" max="125" width="36.88671875" style="36" hidden="1" customWidth="1"/>
    <col min="126" max="126" width="21.44140625" style="36" hidden="1" customWidth="1"/>
    <col min="127" max="127" width="24" style="36" hidden="1" customWidth="1"/>
    <col min="128" max="128" width="27.44140625" style="36" hidden="1" customWidth="1"/>
    <col min="129" max="129" width="30.88671875" style="36" hidden="1" customWidth="1"/>
    <col min="130" max="130" width="9.109375" style="19" customWidth="1"/>
  </cols>
  <sheetData>
    <row r="1" spans="1:129" ht="12.75" customHeigh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DT1" s="36" t="s">
        <v>33</v>
      </c>
      <c r="DU1" s="36" t="s">
        <v>34</v>
      </c>
      <c r="DV1" s="36" t="s">
        <v>35</v>
      </c>
      <c r="DW1" s="36" t="s">
        <v>36</v>
      </c>
      <c r="DX1" s="36" t="s">
        <v>37</v>
      </c>
      <c r="DY1" s="36" t="s">
        <v>38</v>
      </c>
    </row>
    <row r="2" spans="1:129" ht="14.25" customHeight="1" x14ac:dyDescent="0.3">
      <c r="A2" s="140" t="s">
        <v>39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</row>
    <row r="3" spans="1:129" x14ac:dyDescent="0.3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</row>
    <row r="4" spans="1:129" ht="26.25" customHeight="1" x14ac:dyDescent="0.3">
      <c r="A4" s="141" t="s">
        <v>40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</row>
    <row r="5" spans="1:129" x14ac:dyDescent="0.3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</row>
    <row r="6" spans="1:129" ht="15" customHeight="1" x14ac:dyDescent="0.3">
      <c r="A6" s="50" t="s">
        <v>41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</row>
    <row r="7" spans="1:129" x14ac:dyDescent="0.3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</row>
    <row r="8" spans="1:129" ht="35.25" customHeight="1" x14ac:dyDescent="0.3">
      <c r="A8" s="133" t="s">
        <v>42</v>
      </c>
      <c r="B8" s="133"/>
      <c r="C8" s="133"/>
      <c r="D8" s="133"/>
      <c r="E8" s="133"/>
      <c r="F8" s="134" t="s">
        <v>43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3" t="s">
        <v>33</v>
      </c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42"/>
    </row>
    <row r="9" spans="1:129" x14ac:dyDescent="0.3">
      <c r="A9" s="128" t="s">
        <v>44</v>
      </c>
      <c r="B9" s="128"/>
      <c r="C9" s="128"/>
      <c r="D9" s="128"/>
      <c r="E9" s="128"/>
      <c r="F9" s="128" t="s">
        <v>45</v>
      </c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9">
        <v>3</v>
      </c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1"/>
      <c r="DT9" s="37"/>
    </row>
    <row r="10" spans="1:129" x14ac:dyDescent="0.3">
      <c r="A10" s="134">
        <v>1</v>
      </c>
      <c r="B10" s="150"/>
      <c r="C10" s="150"/>
      <c r="D10" s="150"/>
      <c r="E10" s="150"/>
      <c r="F10" s="134" t="s">
        <v>46</v>
      </c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1" t="s">
        <v>47</v>
      </c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1"/>
      <c r="DT10" s="28" t="s">
        <v>47</v>
      </c>
    </row>
    <row r="11" spans="1:129" x14ac:dyDescent="0.3">
      <c r="A11" s="134">
        <v>2</v>
      </c>
      <c r="B11" s="150"/>
      <c r="C11" s="150"/>
      <c r="D11" s="150"/>
      <c r="E11" s="150"/>
      <c r="F11" s="134" t="s">
        <v>48</v>
      </c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1" t="s">
        <v>49</v>
      </c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1"/>
      <c r="DT11" s="28" t="s">
        <v>49</v>
      </c>
    </row>
    <row r="12" spans="1:129" x14ac:dyDescent="0.3">
      <c r="A12" s="134">
        <v>3</v>
      </c>
      <c r="B12" s="150"/>
      <c r="C12" s="150"/>
      <c r="D12" s="150"/>
      <c r="E12" s="150"/>
      <c r="F12" s="134" t="s">
        <v>50</v>
      </c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1" t="s">
        <v>51</v>
      </c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1"/>
      <c r="DT12" s="28" t="s">
        <v>51</v>
      </c>
    </row>
    <row r="13" spans="1:129" x14ac:dyDescent="0.3">
      <c r="A13" s="67"/>
      <c r="B13" s="67"/>
      <c r="C13" s="67"/>
      <c r="D13" s="67"/>
      <c r="E13" s="67"/>
      <c r="F13" s="67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9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</row>
    <row r="14" spans="1:129" ht="15" customHeight="1" x14ac:dyDescent="0.3">
      <c r="A14" s="132" t="s">
        <v>52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</row>
    <row r="15" spans="1:129" ht="12" customHeight="1" x14ac:dyDescent="0.3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</row>
    <row r="16" spans="1:129" ht="33" customHeight="1" x14ac:dyDescent="0.3">
      <c r="A16" s="133" t="s">
        <v>42</v>
      </c>
      <c r="B16" s="133"/>
      <c r="C16" s="133"/>
      <c r="D16" s="133"/>
      <c r="E16" s="133"/>
      <c r="F16" s="134" t="s">
        <v>43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3" t="s">
        <v>33</v>
      </c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</row>
    <row r="17" spans="1:124" x14ac:dyDescent="0.3">
      <c r="A17" s="128">
        <v>1</v>
      </c>
      <c r="B17" s="128"/>
      <c r="C17" s="128"/>
      <c r="D17" s="128"/>
      <c r="E17" s="128"/>
      <c r="F17" s="128">
        <v>2</v>
      </c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9">
        <v>3</v>
      </c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1"/>
    </row>
    <row r="18" spans="1:124" x14ac:dyDescent="0.3">
      <c r="A18" s="134">
        <v>1</v>
      </c>
      <c r="B18" s="150"/>
      <c r="C18" s="150"/>
      <c r="D18" s="150"/>
      <c r="E18" s="150"/>
      <c r="F18" s="134" t="s">
        <v>53</v>
      </c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1" t="s">
        <v>54</v>
      </c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1"/>
      <c r="DT18" s="28" t="s">
        <v>54</v>
      </c>
    </row>
    <row r="19" spans="1:124" x14ac:dyDescent="0.3">
      <c r="A19" s="134">
        <v>2</v>
      </c>
      <c r="B19" s="150"/>
      <c r="C19" s="150"/>
      <c r="D19" s="150"/>
      <c r="E19" s="150"/>
      <c r="F19" s="134" t="s">
        <v>55</v>
      </c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1" t="s">
        <v>56</v>
      </c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1"/>
      <c r="DT19" s="28" t="s">
        <v>56</v>
      </c>
    </row>
    <row r="20" spans="1:124" x14ac:dyDescent="0.3">
      <c r="A20" s="134">
        <v>3</v>
      </c>
      <c r="B20" s="150"/>
      <c r="C20" s="150"/>
      <c r="D20" s="150"/>
      <c r="E20" s="150"/>
      <c r="F20" s="134">
        <v>55.1</v>
      </c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1" t="s">
        <v>57</v>
      </c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1"/>
      <c r="DT20" s="28" t="s">
        <v>57</v>
      </c>
    </row>
    <row r="21" spans="1:124" ht="27" x14ac:dyDescent="0.3">
      <c r="A21" s="134">
        <v>4</v>
      </c>
      <c r="B21" s="150"/>
      <c r="C21" s="150"/>
      <c r="D21" s="150"/>
      <c r="E21" s="150"/>
      <c r="F21" s="134">
        <v>62.09</v>
      </c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1" t="s">
        <v>58</v>
      </c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1"/>
      <c r="DT21" s="28" t="s">
        <v>58</v>
      </c>
    </row>
    <row r="22" spans="1:124" x14ac:dyDescent="0.3">
      <c r="A22" s="134">
        <v>5</v>
      </c>
      <c r="B22" s="150"/>
      <c r="C22" s="150"/>
      <c r="D22" s="150"/>
      <c r="E22" s="150"/>
      <c r="F22" s="134">
        <v>70.22</v>
      </c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1" t="s">
        <v>59</v>
      </c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1"/>
      <c r="DT22" s="28" t="s">
        <v>59</v>
      </c>
    </row>
    <row r="23" spans="1:124" ht="27" x14ac:dyDescent="0.3">
      <c r="A23" s="134">
        <v>6</v>
      </c>
      <c r="B23" s="150"/>
      <c r="C23" s="150"/>
      <c r="D23" s="150"/>
      <c r="E23" s="150"/>
      <c r="F23" s="134">
        <v>72.19</v>
      </c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1" t="s">
        <v>60</v>
      </c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1"/>
      <c r="DT23" s="28" t="s">
        <v>60</v>
      </c>
    </row>
    <row r="24" spans="1:124" x14ac:dyDescent="0.3">
      <c r="A24" s="134">
        <v>7</v>
      </c>
      <c r="B24" s="150"/>
      <c r="C24" s="150"/>
      <c r="D24" s="150"/>
      <c r="E24" s="150"/>
      <c r="F24" s="134" t="s">
        <v>61</v>
      </c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 t="s">
        <v>62</v>
      </c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1"/>
      <c r="DT24" s="28" t="s">
        <v>62</v>
      </c>
    </row>
    <row r="25" spans="1:124" x14ac:dyDescent="0.3">
      <c r="A25" s="134">
        <v>8</v>
      </c>
      <c r="B25" s="150"/>
      <c r="C25" s="150"/>
      <c r="D25" s="150"/>
      <c r="E25" s="150"/>
      <c r="F25" s="134" t="s">
        <v>63</v>
      </c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1" t="s">
        <v>64</v>
      </c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1"/>
      <c r="DT25" s="28" t="s">
        <v>64</v>
      </c>
    </row>
    <row r="26" spans="1:124" ht="40.200000000000003" x14ac:dyDescent="0.3">
      <c r="A26" s="134">
        <v>9</v>
      </c>
      <c r="B26" s="150"/>
      <c r="C26" s="150"/>
      <c r="D26" s="150"/>
      <c r="E26" s="150"/>
      <c r="F26" s="134">
        <v>82.19</v>
      </c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1" t="s">
        <v>65</v>
      </c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1"/>
      <c r="DT26" s="28" t="s">
        <v>65</v>
      </c>
    </row>
    <row r="27" spans="1:124" x14ac:dyDescent="0.3">
      <c r="A27" s="134">
        <v>10</v>
      </c>
      <c r="B27" s="150"/>
      <c r="C27" s="150"/>
      <c r="D27" s="150"/>
      <c r="E27" s="150"/>
      <c r="F27" s="134" t="s">
        <v>66</v>
      </c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1" t="s">
        <v>67</v>
      </c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1"/>
      <c r="DT27" s="28" t="s">
        <v>67</v>
      </c>
    </row>
    <row r="28" spans="1:124" ht="27" x14ac:dyDescent="0.3">
      <c r="A28" s="134">
        <v>11</v>
      </c>
      <c r="B28" s="150"/>
      <c r="C28" s="150"/>
      <c r="D28" s="150"/>
      <c r="E28" s="150"/>
      <c r="F28" s="134" t="s">
        <v>68</v>
      </c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1" t="s">
        <v>69</v>
      </c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1"/>
      <c r="DT28" s="28" t="s">
        <v>69</v>
      </c>
    </row>
    <row r="29" spans="1:124" x14ac:dyDescent="0.3">
      <c r="A29" s="143">
        <v>12</v>
      </c>
      <c r="B29" s="152"/>
      <c r="C29" s="152"/>
      <c r="D29" s="152"/>
      <c r="E29" s="152"/>
      <c r="F29" s="143">
        <v>85.42</v>
      </c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3" t="s">
        <v>70</v>
      </c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9"/>
      <c r="DT29" s="28" t="s">
        <v>70</v>
      </c>
    </row>
    <row r="30" spans="1:124" x14ac:dyDescent="0.3">
      <c r="A30" s="143">
        <v>13</v>
      </c>
      <c r="B30" s="152"/>
      <c r="C30" s="152"/>
      <c r="D30" s="152"/>
      <c r="E30" s="152"/>
      <c r="F30" s="143" t="s">
        <v>71</v>
      </c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3" t="s">
        <v>72</v>
      </c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9"/>
      <c r="DT30" s="28" t="s">
        <v>72</v>
      </c>
    </row>
    <row r="31" spans="1:124" x14ac:dyDescent="0.3">
      <c r="A31" s="143">
        <v>14</v>
      </c>
      <c r="B31" s="152"/>
      <c r="C31" s="152"/>
      <c r="D31" s="152"/>
      <c r="E31" s="152"/>
      <c r="F31" s="143">
        <v>91.01</v>
      </c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3" t="s">
        <v>73</v>
      </c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9"/>
      <c r="DT31" s="28" t="s">
        <v>73</v>
      </c>
    </row>
    <row r="32" spans="1:124" x14ac:dyDescent="0.3">
      <c r="A32" s="18"/>
      <c r="B32" s="18"/>
      <c r="C32" s="18"/>
      <c r="D32" s="18"/>
      <c r="E32" s="18"/>
      <c r="F32" s="18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45"/>
    </row>
    <row r="33" spans="1:129" ht="50.25" customHeight="1" x14ac:dyDescent="0.3">
      <c r="A33" s="135" t="s">
        <v>74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</row>
    <row r="34" spans="1:129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</row>
    <row r="35" spans="1:129" ht="39" customHeight="1" x14ac:dyDescent="0.3">
      <c r="A35" s="137" t="s">
        <v>42</v>
      </c>
      <c r="B35" s="137"/>
      <c r="C35" s="137"/>
      <c r="D35" s="137"/>
      <c r="E35" s="137"/>
      <c r="F35" s="143" t="s">
        <v>75</v>
      </c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37" t="s">
        <v>76</v>
      </c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 t="s">
        <v>77</v>
      </c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</row>
    <row r="36" spans="1:129" x14ac:dyDescent="0.3">
      <c r="A36" s="138">
        <v>1</v>
      </c>
      <c r="B36" s="138"/>
      <c r="C36" s="138"/>
      <c r="D36" s="138"/>
      <c r="E36" s="138"/>
      <c r="F36" s="139">
        <v>2</v>
      </c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8">
        <v>3</v>
      </c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>
        <v>4</v>
      </c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</row>
    <row r="37" spans="1:129" x14ac:dyDescent="0.3">
      <c r="A37" s="21"/>
      <c r="B37" s="21"/>
      <c r="C37" s="21"/>
      <c r="D37" s="21"/>
      <c r="E37" s="2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</row>
    <row r="38" spans="1:129" x14ac:dyDescent="0.3">
      <c r="A38" s="19" t="s">
        <v>78</v>
      </c>
    </row>
    <row r="39" spans="1:129" ht="37.5" customHeight="1" x14ac:dyDescent="0.3">
      <c r="A39" s="127" t="s">
        <v>79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</row>
    <row r="41" spans="1:129" ht="30.75" customHeight="1" x14ac:dyDescent="0.3">
      <c r="A41" s="135" t="s">
        <v>80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</row>
    <row r="42" spans="1:129" ht="1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29" ht="36" customHeight="1" x14ac:dyDescent="0.3">
      <c r="A43" s="137" t="s">
        <v>42</v>
      </c>
      <c r="B43" s="137"/>
      <c r="C43" s="137"/>
      <c r="D43" s="137"/>
      <c r="E43" s="137"/>
      <c r="F43" s="144" t="s">
        <v>37</v>
      </c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6"/>
      <c r="AL43" s="144" t="s">
        <v>38</v>
      </c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6"/>
      <c r="BV43" s="137" t="s">
        <v>81</v>
      </c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</row>
    <row r="44" spans="1:129" x14ac:dyDescent="0.3">
      <c r="A44" s="138">
        <v>1</v>
      </c>
      <c r="B44" s="138"/>
      <c r="C44" s="138"/>
      <c r="D44" s="138"/>
      <c r="E44" s="138"/>
      <c r="F44" s="147">
        <v>2</v>
      </c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9"/>
      <c r="AL44" s="138">
        <v>3</v>
      </c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>
        <v>4</v>
      </c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</row>
    <row r="45" spans="1:129" ht="27" x14ac:dyDescent="0.3">
      <c r="A45" s="137">
        <v>1</v>
      </c>
      <c r="B45" s="137"/>
      <c r="C45" s="137"/>
      <c r="D45" s="137"/>
      <c r="E45" s="137"/>
      <c r="F45" s="153" t="s">
        <v>82</v>
      </c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5"/>
      <c r="AL45" s="156" t="s">
        <v>83</v>
      </c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 t="s">
        <v>84</v>
      </c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DW45" s="28" t="s">
        <v>84</v>
      </c>
      <c r="DX45" s="28" t="s">
        <v>82</v>
      </c>
      <c r="DY45" s="28" t="s">
        <v>83</v>
      </c>
    </row>
    <row r="46" spans="1:129" ht="27" x14ac:dyDescent="0.3">
      <c r="A46" s="137">
        <v>2</v>
      </c>
      <c r="B46" s="137"/>
      <c r="C46" s="137"/>
      <c r="D46" s="137"/>
      <c r="E46" s="137"/>
      <c r="F46" s="153" t="s">
        <v>85</v>
      </c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5"/>
      <c r="AL46" s="156" t="s">
        <v>86</v>
      </c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 t="s">
        <v>87</v>
      </c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DW46" s="28" t="s">
        <v>87</v>
      </c>
      <c r="DX46" s="28" t="s">
        <v>85</v>
      </c>
      <c r="DY46" s="28" t="s">
        <v>86</v>
      </c>
    </row>
    <row r="47" spans="1:129" ht="79.8" x14ac:dyDescent="0.3">
      <c r="A47" s="137">
        <v>3</v>
      </c>
      <c r="B47" s="137"/>
      <c r="C47" s="137"/>
      <c r="D47" s="137"/>
      <c r="E47" s="137"/>
      <c r="F47" s="153" t="s">
        <v>88</v>
      </c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5"/>
      <c r="AL47" s="156" t="s">
        <v>89</v>
      </c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DW47" s="28"/>
      <c r="DX47" s="28" t="s">
        <v>88</v>
      </c>
      <c r="DY47" s="28" t="s">
        <v>89</v>
      </c>
    </row>
    <row r="48" spans="1:129" x14ac:dyDescent="0.3">
      <c r="A48" s="18"/>
      <c r="B48" s="5"/>
      <c r="C48" s="5"/>
      <c r="D48" s="5"/>
      <c r="E48" s="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</row>
    <row r="55" spans="1:102" ht="15" customHeight="1" x14ac:dyDescent="0.3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</row>
  </sheetData>
  <sheetProtection password="B093" sheet="1" formatColumns="0" formatRows="0" insertColumns="0" insertHyperlinks="0" deleteColumns="0" deleteRows="0" selectLockedCells="1" autoFilter="0" pivotTables="0"/>
  <mergeCells count="98">
    <mergeCell ref="A46:E46"/>
    <mergeCell ref="F46:AK46"/>
    <mergeCell ref="AL46:BU46"/>
    <mergeCell ref="BV46:CW46"/>
    <mergeCell ref="A47:E47"/>
    <mergeCell ref="F47:AK47"/>
    <mergeCell ref="AL47:BU47"/>
    <mergeCell ref="BV47:CW47"/>
    <mergeCell ref="A31:E31"/>
    <mergeCell ref="F31:V31"/>
    <mergeCell ref="W31:CW31"/>
    <mergeCell ref="A45:E45"/>
    <mergeCell ref="F45:AK45"/>
    <mergeCell ref="AL45:BU45"/>
    <mergeCell ref="BV45:CW45"/>
    <mergeCell ref="A29:E29"/>
    <mergeCell ref="F29:V29"/>
    <mergeCell ref="W29:CW29"/>
    <mergeCell ref="A30:E30"/>
    <mergeCell ref="F30:V30"/>
    <mergeCell ref="W30:CW30"/>
    <mergeCell ref="A27:E27"/>
    <mergeCell ref="F27:V27"/>
    <mergeCell ref="W27:CW27"/>
    <mergeCell ref="A28:E28"/>
    <mergeCell ref="F28:V28"/>
    <mergeCell ref="W28:CW28"/>
    <mergeCell ref="A25:E25"/>
    <mergeCell ref="F25:V25"/>
    <mergeCell ref="W25:CW25"/>
    <mergeCell ref="A26:E26"/>
    <mergeCell ref="F26:V26"/>
    <mergeCell ref="W26:CW26"/>
    <mergeCell ref="A23:E23"/>
    <mergeCell ref="F23:V23"/>
    <mergeCell ref="W23:CW23"/>
    <mergeCell ref="A24:E24"/>
    <mergeCell ref="F24:V24"/>
    <mergeCell ref="W24:CW24"/>
    <mergeCell ref="A21:E21"/>
    <mergeCell ref="F21:V21"/>
    <mergeCell ref="W21:CW21"/>
    <mergeCell ref="A22:E22"/>
    <mergeCell ref="F22:V22"/>
    <mergeCell ref="W22:CW22"/>
    <mergeCell ref="A19:E19"/>
    <mergeCell ref="F19:V19"/>
    <mergeCell ref="W19:CW19"/>
    <mergeCell ref="A20:E20"/>
    <mergeCell ref="F20:V20"/>
    <mergeCell ref="W20:CW20"/>
    <mergeCell ref="A12:E12"/>
    <mergeCell ref="F12:V12"/>
    <mergeCell ref="W12:CW12"/>
    <mergeCell ref="A18:E18"/>
    <mergeCell ref="F18:V18"/>
    <mergeCell ref="W18:CW18"/>
    <mergeCell ref="A10:E10"/>
    <mergeCell ref="F10:V10"/>
    <mergeCell ref="W10:CW10"/>
    <mergeCell ref="A11:E11"/>
    <mergeCell ref="F11:V11"/>
    <mergeCell ref="W11:CW11"/>
    <mergeCell ref="A43:E43"/>
    <mergeCell ref="F43:AK43"/>
    <mergeCell ref="AL43:BU43"/>
    <mergeCell ref="BV43:CW43"/>
    <mergeCell ref="A44:E44"/>
    <mergeCell ref="F44:AK44"/>
    <mergeCell ref="AL44:BU44"/>
    <mergeCell ref="BV44:CW44"/>
    <mergeCell ref="AW36:BU36"/>
    <mergeCell ref="BV36:CW36"/>
    <mergeCell ref="A33:CW33"/>
    <mergeCell ref="A35:E35"/>
    <mergeCell ref="F35:AV35"/>
    <mergeCell ref="AW35:BU35"/>
    <mergeCell ref="A2:CW2"/>
    <mergeCell ref="A4:CW4"/>
    <mergeCell ref="A8:E8"/>
    <mergeCell ref="F8:V8"/>
    <mergeCell ref="W8:CW8"/>
    <mergeCell ref="A55:CX55"/>
    <mergeCell ref="A39:CW39"/>
    <mergeCell ref="A9:E9"/>
    <mergeCell ref="F9:V9"/>
    <mergeCell ref="W9:CW9"/>
    <mergeCell ref="A14:CW14"/>
    <mergeCell ref="A16:E16"/>
    <mergeCell ref="F16:V16"/>
    <mergeCell ref="W16:CW16"/>
    <mergeCell ref="A17:E17"/>
    <mergeCell ref="A41:CW41"/>
    <mergeCell ref="BV35:CW35"/>
    <mergeCell ref="F17:V17"/>
    <mergeCell ref="W17:CW17"/>
    <mergeCell ref="A36:E36"/>
    <mergeCell ref="F36:AV36"/>
  </mergeCells>
  <pageMargins left="0.70866141732282995" right="0.70866141732282995" top="0.74803149606299002" bottom="0.74803149606299002" header="0" footer="0"/>
  <pageSetup paperSize="9" scale="96" fitToHeight="0" orientation="portrait" r:id="rId1"/>
  <headerFooter>
    <oddHeader>Страница 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view="pageBreakPreview" workbookViewId="0"/>
  </sheetViews>
  <sheetFormatPr defaultRowHeight="14.4" x14ac:dyDescent="0.3"/>
  <cols>
    <col min="1" max="130" width="0.88671875" style="19" customWidth="1"/>
    <col min="131" max="131" width="20.44140625" style="38" hidden="1" customWidth="1"/>
    <col min="132" max="132" width="30" style="19" hidden="1" customWidth="1"/>
    <col min="133" max="133" width="9.109375" style="19" customWidth="1"/>
  </cols>
  <sheetData>
    <row r="1" spans="1:132" ht="14.25" customHeight="1" x14ac:dyDescent="0.3">
      <c r="A1" s="140" t="s">
        <v>90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EA1" s="28"/>
    </row>
    <row r="2" spans="1:132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EA2" s="28"/>
    </row>
    <row r="3" spans="1:132" ht="15" customHeight="1" x14ac:dyDescent="0.3">
      <c r="A3" s="157" t="s">
        <v>91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9"/>
      <c r="AK3" s="163" t="s">
        <v>92</v>
      </c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5" t="s">
        <v>93</v>
      </c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7"/>
      <c r="EA3" s="28"/>
    </row>
    <row r="4" spans="1:132" ht="65.25" customHeight="1" x14ac:dyDescent="0.3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2"/>
      <c r="AK4" s="171" t="s">
        <v>94</v>
      </c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 t="s">
        <v>95</v>
      </c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68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70"/>
      <c r="EA4" s="28"/>
    </row>
    <row r="5" spans="1:132" x14ac:dyDescent="0.3">
      <c r="A5" s="129">
        <v>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29">
        <v>2</v>
      </c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1"/>
      <c r="BI5" s="172">
        <v>3</v>
      </c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4"/>
      <c r="CG5" s="172">
        <v>4</v>
      </c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4"/>
      <c r="EA5" s="28"/>
    </row>
    <row r="6" spans="1:132" ht="40.200000000000003" x14ac:dyDescent="0.3">
      <c r="A6" s="175" t="s">
        <v>96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7">
        <v>934.2</v>
      </c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9"/>
      <c r="BI6" s="180">
        <v>806.5</v>
      </c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2"/>
      <c r="CG6" s="183" t="s">
        <v>97</v>
      </c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5"/>
      <c r="EA6" s="28" t="s">
        <v>97</v>
      </c>
      <c r="EB6" s="38" t="s">
        <v>98</v>
      </c>
    </row>
    <row r="7" spans="1:132" ht="15" customHeight="1" x14ac:dyDescent="0.3">
      <c r="A7" s="198" t="s">
        <v>99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200"/>
      <c r="EA7" s="28"/>
    </row>
    <row r="8" spans="1:132" ht="119.4" x14ac:dyDescent="0.3">
      <c r="A8" s="70"/>
      <c r="B8" s="194" t="s">
        <v>100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77">
        <v>227.2</v>
      </c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9"/>
      <c r="BI8" s="180">
        <v>193.6</v>
      </c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2"/>
      <c r="CG8" s="183" t="s">
        <v>97</v>
      </c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5"/>
      <c r="EA8" s="28" t="s">
        <v>97</v>
      </c>
      <c r="EB8" s="38" t="s">
        <v>100</v>
      </c>
    </row>
    <row r="9" spans="1:132" ht="39" customHeight="1" x14ac:dyDescent="0.3">
      <c r="A9" s="175" t="s">
        <v>101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86">
        <v>799</v>
      </c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8"/>
      <c r="BI9" s="189">
        <v>688</v>
      </c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1"/>
      <c r="CG9" s="192" t="s">
        <v>102</v>
      </c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63"/>
    </row>
    <row r="10" spans="1:132" ht="15" customHeight="1" x14ac:dyDescent="0.3">
      <c r="A10" s="198" t="s">
        <v>99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200"/>
    </row>
    <row r="11" spans="1:132" ht="116.25" customHeight="1" x14ac:dyDescent="0.3">
      <c r="A11" s="70"/>
      <c r="B11" s="194" t="s">
        <v>103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86">
        <v>152</v>
      </c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8"/>
      <c r="BI11" s="189">
        <v>170</v>
      </c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1"/>
      <c r="CG11" s="192" t="s">
        <v>102</v>
      </c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63"/>
      <c r="EB11" s="38"/>
    </row>
    <row r="12" spans="1:132" ht="60" customHeight="1" x14ac:dyDescent="0.3">
      <c r="A12" s="70"/>
      <c r="B12" s="194" t="s">
        <v>104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5" t="s">
        <v>102</v>
      </c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71"/>
      <c r="BI12" s="189">
        <v>58</v>
      </c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1"/>
      <c r="CG12" s="192" t="s">
        <v>102</v>
      </c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63"/>
    </row>
    <row r="13" spans="1:132" ht="7.5" customHeight="1" x14ac:dyDescent="0.3">
      <c r="A13" s="71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</row>
    <row r="14" spans="1:132" ht="14.25" customHeight="1" x14ac:dyDescent="0.3">
      <c r="A14" s="140" t="s">
        <v>105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66"/>
      <c r="DC14" s="66"/>
      <c r="DD14" s="66"/>
    </row>
    <row r="15" spans="1:132" x14ac:dyDescent="0.3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204" t="s">
        <v>106</v>
      </c>
      <c r="CW15" s="204"/>
      <c r="CX15" s="204"/>
      <c r="CY15" s="204"/>
      <c r="CZ15" s="204"/>
      <c r="DA15" s="204"/>
      <c r="DB15" s="204"/>
      <c r="DC15" s="204"/>
      <c r="DD15" s="204"/>
    </row>
    <row r="16" spans="1:132" ht="15.75" customHeight="1" x14ac:dyDescent="0.3">
      <c r="A16" s="164" t="s">
        <v>91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 t="s">
        <v>107</v>
      </c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 t="s">
        <v>108</v>
      </c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 t="s">
        <v>109</v>
      </c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</row>
    <row r="17" spans="1:108" x14ac:dyDescent="0.3">
      <c r="A17" s="201">
        <v>1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>
        <v>2</v>
      </c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>
        <v>3</v>
      </c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>
        <v>4</v>
      </c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</row>
    <row r="18" spans="1:108" ht="25.5" customHeight="1" x14ac:dyDescent="0.3">
      <c r="A18" s="151" t="s">
        <v>110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202"/>
      <c r="AW18" s="203">
        <v>23525</v>
      </c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>
        <v>26082</v>
      </c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>
        <v>29625.7</v>
      </c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</row>
    <row r="19" spans="1:108" x14ac:dyDescent="0.3">
      <c r="A19" s="197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</row>
    <row r="20" spans="1:108" x14ac:dyDescent="0.3">
      <c r="A20" s="66" t="s">
        <v>78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</row>
    <row r="21" spans="1:108" x14ac:dyDescent="0.3">
      <c r="A21" s="66" t="s">
        <v>111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</row>
    <row r="22" spans="1:108" x14ac:dyDescent="0.3">
      <c r="A22" s="66" t="s">
        <v>112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</row>
    <row r="23" spans="1:108" ht="12.15" customHeight="1" x14ac:dyDescent="0.3">
      <c r="A23" s="66" t="s">
        <v>113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74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</row>
  </sheetData>
  <sheetProtection password="B093" sheet="1" formatColumns="0" formatRows="0" insertColumns="0" insertHyperlinks="0" deleteColumns="0" deleteRows="0" selectLockedCells="1" autoFilter="0" pivotTables="0"/>
  <mergeCells count="47">
    <mergeCell ref="A19:DD19"/>
    <mergeCell ref="A10:DD10"/>
    <mergeCell ref="A7:DD7"/>
    <mergeCell ref="A17:AV17"/>
    <mergeCell ref="AW17:BP17"/>
    <mergeCell ref="BQ17:CJ17"/>
    <mergeCell ref="CK17:DD17"/>
    <mergeCell ref="A18:AV18"/>
    <mergeCell ref="AW18:BP18"/>
    <mergeCell ref="BQ18:CJ18"/>
    <mergeCell ref="CK18:DD18"/>
    <mergeCell ref="A14:DA14"/>
    <mergeCell ref="CV15:DD15"/>
    <mergeCell ref="A16:AV16"/>
    <mergeCell ref="AW16:BP16"/>
    <mergeCell ref="BQ16:CJ16"/>
    <mergeCell ref="CK16:DD16"/>
    <mergeCell ref="B11:AJ11"/>
    <mergeCell ref="AK11:BH11"/>
    <mergeCell ref="BI11:CF11"/>
    <mergeCell ref="CG11:DD11"/>
    <mergeCell ref="B12:AJ12"/>
    <mergeCell ref="AK12:BH12"/>
    <mergeCell ref="BI12:CF12"/>
    <mergeCell ref="CG12:DD12"/>
    <mergeCell ref="A9:AJ9"/>
    <mergeCell ref="AK9:BH9"/>
    <mergeCell ref="BI9:CF9"/>
    <mergeCell ref="CG9:DD9"/>
    <mergeCell ref="B8:AJ8"/>
    <mergeCell ref="AK8:BH8"/>
    <mergeCell ref="BI8:CF8"/>
    <mergeCell ref="CG8:DD8"/>
    <mergeCell ref="A5:AJ5"/>
    <mergeCell ref="AK5:BH5"/>
    <mergeCell ref="BI5:CF5"/>
    <mergeCell ref="CG5:DD5"/>
    <mergeCell ref="A6:AJ6"/>
    <mergeCell ref="AK6:BH6"/>
    <mergeCell ref="BI6:CF6"/>
    <mergeCell ref="CG6:DD6"/>
    <mergeCell ref="A1:DD1"/>
    <mergeCell ref="A3:AJ4"/>
    <mergeCell ref="AK3:CF3"/>
    <mergeCell ref="CG3:DD4"/>
    <mergeCell ref="AK4:BH4"/>
    <mergeCell ref="BI4:CF4"/>
  </mergeCells>
  <pageMargins left="0.70866141732282995" right="0.70866141732282995" top="0.74803149606299002" bottom="0.74803149606299002" header="0" footer="0"/>
  <pageSetup paperSize="9" scale="89" fitToHeight="0" orientation="portrait" r:id="rId1"/>
  <headerFooter>
    <oddHeader>Страница 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39"/>
  <sheetViews>
    <sheetView view="pageBreakPreview" zoomScale="115" workbookViewId="0"/>
  </sheetViews>
  <sheetFormatPr defaultRowHeight="14.4" x14ac:dyDescent="0.3"/>
  <cols>
    <col min="1" max="41" width="0.88671875" style="13" customWidth="1"/>
    <col min="42" max="75" width="1.33203125" style="13" customWidth="1"/>
    <col min="76" max="100" width="0.88671875" style="13" customWidth="1"/>
    <col min="101" max="101" width="11.88671875" style="39" hidden="1" customWidth="1"/>
    <col min="102" max="102" width="28.109375" style="39" hidden="1" customWidth="1"/>
    <col min="103" max="103" width="9.109375" style="13" customWidth="1"/>
  </cols>
  <sheetData>
    <row r="1" spans="1:153" x14ac:dyDescent="0.3">
      <c r="A1" s="140" t="s">
        <v>114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8"/>
    </row>
    <row r="2" spans="1:153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8"/>
    </row>
    <row r="3" spans="1:153" x14ac:dyDescent="0.3">
      <c r="A3" s="205" t="s">
        <v>115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76"/>
      <c r="CX3" s="40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</row>
    <row r="4" spans="1:153" x14ac:dyDescent="0.3">
      <c r="A4" s="205" t="s">
        <v>116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76"/>
      <c r="CX4" s="40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</row>
    <row r="5" spans="1:153" x14ac:dyDescent="0.3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204" t="s">
        <v>106</v>
      </c>
      <c r="CO5" s="204"/>
      <c r="CP5" s="204"/>
      <c r="CQ5" s="204"/>
      <c r="CR5" s="204"/>
      <c r="CS5" s="204"/>
      <c r="CT5" s="204"/>
      <c r="CU5" s="204"/>
      <c r="CV5" s="204"/>
      <c r="CW5" s="8"/>
    </row>
    <row r="6" spans="1:153" ht="26.25" customHeight="1" x14ac:dyDescent="0.3">
      <c r="A6" s="133" t="s">
        <v>91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 t="s">
        <v>117</v>
      </c>
      <c r="AI6" s="133"/>
      <c r="AJ6" s="133"/>
      <c r="AK6" s="133"/>
      <c r="AL6" s="133"/>
      <c r="AM6" s="133"/>
      <c r="AN6" s="133"/>
      <c r="AO6" s="133"/>
      <c r="AP6" s="133" t="s">
        <v>118</v>
      </c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 t="s">
        <v>119</v>
      </c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8"/>
    </row>
    <row r="7" spans="1:153" ht="85.5" customHeight="1" x14ac:dyDescent="0.3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 t="s">
        <v>120</v>
      </c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 t="s">
        <v>121</v>
      </c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 t="s">
        <v>122</v>
      </c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 t="s">
        <v>123</v>
      </c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8"/>
    </row>
    <row r="8" spans="1:153" x14ac:dyDescent="0.3">
      <c r="A8" s="201">
        <v>1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>
        <v>2</v>
      </c>
      <c r="AI8" s="201"/>
      <c r="AJ8" s="201"/>
      <c r="AK8" s="201"/>
      <c r="AL8" s="201"/>
      <c r="AM8" s="201"/>
      <c r="AN8" s="201"/>
      <c r="AO8" s="201"/>
      <c r="AP8" s="201">
        <v>3</v>
      </c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>
        <v>4</v>
      </c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>
        <v>5</v>
      </c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>
        <v>6</v>
      </c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>
        <v>7</v>
      </c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8"/>
    </row>
    <row r="9" spans="1:153" ht="48" customHeight="1" x14ac:dyDescent="0.3">
      <c r="A9" s="206" t="s">
        <v>124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150" t="s">
        <v>125</v>
      </c>
      <c r="AI9" s="150"/>
      <c r="AJ9" s="150"/>
      <c r="AK9" s="150"/>
      <c r="AL9" s="150"/>
      <c r="AM9" s="150"/>
      <c r="AN9" s="150"/>
      <c r="AO9" s="150"/>
      <c r="AP9" s="203">
        <v>6120950116.2700005</v>
      </c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>
        <v>2435193875.8899999</v>
      </c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>
        <f t="shared" ref="BL9:BL16" si="0">BA9-AP9</f>
        <v>-3685756240.3800001</v>
      </c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7">
        <f t="shared" ref="BX9:BX16" si="1">(BA9-AP9)/AP9</f>
        <v>-0.60215426859679</v>
      </c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8"/>
      <c r="CX9" s="43" t="s">
        <v>126</v>
      </c>
    </row>
    <row r="10" spans="1:153" ht="87.75" customHeight="1" x14ac:dyDescent="0.3">
      <c r="A10" s="209" t="s">
        <v>127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150" t="s">
        <v>128</v>
      </c>
      <c r="AI10" s="150"/>
      <c r="AJ10" s="150"/>
      <c r="AK10" s="150"/>
      <c r="AL10" s="150"/>
      <c r="AM10" s="150"/>
      <c r="AN10" s="150"/>
      <c r="AO10" s="150"/>
      <c r="AP10" s="203">
        <v>37136</v>
      </c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>
        <v>32938.61</v>
      </c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>
        <f t="shared" si="0"/>
        <v>-4197.3900000000003</v>
      </c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7">
        <f t="shared" si="1"/>
        <v>-0.11302752046532</v>
      </c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8"/>
      <c r="CX10" s="43" t="s">
        <v>127</v>
      </c>
    </row>
    <row r="11" spans="1:153" ht="48" customHeight="1" x14ac:dyDescent="0.3">
      <c r="A11" s="78"/>
      <c r="B11" s="194" t="s">
        <v>129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202"/>
      <c r="AH11" s="210" t="s">
        <v>130</v>
      </c>
      <c r="AI11" s="150"/>
      <c r="AJ11" s="150"/>
      <c r="AK11" s="150"/>
      <c r="AL11" s="150"/>
      <c r="AM11" s="150"/>
      <c r="AN11" s="150"/>
      <c r="AO11" s="150"/>
      <c r="AP11" s="203">
        <v>55177.06</v>
      </c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>
        <v>1549</v>
      </c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>
        <f t="shared" si="0"/>
        <v>-53628.06</v>
      </c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7">
        <f t="shared" si="1"/>
        <v>-0.97192673911948002</v>
      </c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8"/>
      <c r="CX11" s="39" t="s">
        <v>129</v>
      </c>
    </row>
    <row r="12" spans="1:153" ht="35.25" customHeight="1" x14ac:dyDescent="0.3">
      <c r="A12" s="68"/>
      <c r="B12" s="194" t="s">
        <v>131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202"/>
      <c r="AH12" s="210" t="s">
        <v>132</v>
      </c>
      <c r="AI12" s="150"/>
      <c r="AJ12" s="150"/>
      <c r="AK12" s="150"/>
      <c r="AL12" s="150"/>
      <c r="AM12" s="150"/>
      <c r="AN12" s="150"/>
      <c r="AO12" s="150"/>
      <c r="AP12" s="203">
        <v>0</v>
      </c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>
        <v>0</v>
      </c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>
        <f t="shared" si="0"/>
        <v>0</v>
      </c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7" t="str">
        <f t="shared" si="1"/>
        <v>0</v>
      </c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8"/>
      <c r="CX12" s="39" t="s">
        <v>131</v>
      </c>
    </row>
    <row r="13" spans="1:153" ht="27.75" customHeight="1" x14ac:dyDescent="0.3">
      <c r="A13" s="175" t="s">
        <v>133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211"/>
      <c r="AH13" s="150" t="s">
        <v>134</v>
      </c>
      <c r="AI13" s="150"/>
      <c r="AJ13" s="150"/>
      <c r="AK13" s="150"/>
      <c r="AL13" s="150"/>
      <c r="AM13" s="150"/>
      <c r="AN13" s="150"/>
      <c r="AO13" s="150"/>
      <c r="AP13" s="203">
        <v>1079753.43</v>
      </c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>
        <v>1218899.52</v>
      </c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>
        <f t="shared" si="0"/>
        <v>139146.09</v>
      </c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7">
        <f t="shared" si="1"/>
        <v>0.12886839359241001</v>
      </c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8"/>
      <c r="CX13" s="43" t="s">
        <v>133</v>
      </c>
    </row>
    <row r="14" spans="1:153" ht="327.60000000000002" x14ac:dyDescent="0.3">
      <c r="A14" s="78"/>
      <c r="B14" s="194" t="s">
        <v>135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202"/>
      <c r="AH14" s="210" t="s">
        <v>136</v>
      </c>
      <c r="AI14" s="150"/>
      <c r="AJ14" s="150"/>
      <c r="AK14" s="150"/>
      <c r="AL14" s="150"/>
      <c r="AM14" s="150"/>
      <c r="AN14" s="150"/>
      <c r="AO14" s="150"/>
      <c r="AP14" s="203">
        <v>1508635.13</v>
      </c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>
        <v>196730.87</v>
      </c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>
        <f t="shared" si="0"/>
        <v>-1311904.26</v>
      </c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7">
        <f t="shared" si="1"/>
        <v>-0.86959678580466004</v>
      </c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8" t="s">
        <v>137</v>
      </c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8" t="s">
        <v>137</v>
      </c>
      <c r="CX14" s="39" t="s">
        <v>138</v>
      </c>
    </row>
    <row r="15" spans="1:153" ht="31.5" customHeight="1" x14ac:dyDescent="0.3">
      <c r="A15" s="206" t="s">
        <v>139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150" t="s">
        <v>140</v>
      </c>
      <c r="AI15" s="150"/>
      <c r="AJ15" s="150"/>
      <c r="AK15" s="150"/>
      <c r="AL15" s="150"/>
      <c r="AM15" s="150"/>
      <c r="AN15" s="150"/>
      <c r="AO15" s="150"/>
      <c r="AP15" s="203">
        <v>18610932.350000001</v>
      </c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>
        <v>8843316.3000000007</v>
      </c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>
        <f t="shared" si="0"/>
        <v>-9767616.0500000007</v>
      </c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7">
        <f t="shared" si="1"/>
        <v>-0.52483217209695998</v>
      </c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8"/>
      <c r="CX15" s="43" t="s">
        <v>139</v>
      </c>
    </row>
    <row r="16" spans="1:153" ht="39.75" customHeight="1" x14ac:dyDescent="0.3">
      <c r="A16" s="79"/>
      <c r="B16" s="194" t="s">
        <v>141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202"/>
      <c r="AH16" s="210" t="s">
        <v>142</v>
      </c>
      <c r="AI16" s="150"/>
      <c r="AJ16" s="150"/>
      <c r="AK16" s="150"/>
      <c r="AL16" s="150"/>
      <c r="AM16" s="150"/>
      <c r="AN16" s="150"/>
      <c r="AO16" s="150"/>
      <c r="AP16" s="203">
        <v>4165</v>
      </c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>
        <v>0</v>
      </c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>
        <f t="shared" si="0"/>
        <v>-4165</v>
      </c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7">
        <f t="shared" si="1"/>
        <v>-1</v>
      </c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8"/>
      <c r="CX16" s="39" t="s">
        <v>143</v>
      </c>
    </row>
    <row r="17" spans="1:106" x14ac:dyDescent="0.3">
      <c r="A17" s="66" t="s">
        <v>78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</row>
    <row r="18" spans="1:106" ht="42" customHeight="1" x14ac:dyDescent="0.3">
      <c r="A18" s="213" t="s">
        <v>144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</row>
    <row r="19" spans="1:106" ht="30" customHeight="1" x14ac:dyDescent="0.3">
      <c r="A19" s="213" t="s">
        <v>145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Y19" s="19"/>
      <c r="CZ19" s="19"/>
    </row>
    <row r="20" spans="1:106" ht="30" customHeight="1" x14ac:dyDescent="0.3">
      <c r="A20" s="212" t="s">
        <v>146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Y20" s="19"/>
      <c r="CZ20" s="19"/>
    </row>
    <row r="21" spans="1:106" x14ac:dyDescent="0.3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</row>
    <row r="26" spans="1:106" ht="65.25" customHeight="1" x14ac:dyDescent="0.3">
      <c r="CW26" s="41"/>
      <c r="CX26" s="41"/>
      <c r="CY26" s="15"/>
    </row>
    <row r="27" spans="1:106" x14ac:dyDescent="0.3">
      <c r="CW27" s="42"/>
    </row>
    <row r="28" spans="1:106" ht="66" customHeight="1" x14ac:dyDescent="0.3"/>
    <row r="29" spans="1:106" ht="34.5" customHeight="1" x14ac:dyDescent="0.3">
      <c r="CW29" s="37"/>
      <c r="CX29" s="37"/>
      <c r="CY29" s="16"/>
      <c r="CZ29" s="16"/>
      <c r="DA29" s="16"/>
      <c r="DB29" s="16"/>
    </row>
    <row r="30" spans="1:106" ht="15" customHeight="1" x14ac:dyDescent="0.3">
      <c r="CW30" s="37"/>
      <c r="CX30" s="37"/>
      <c r="CY30" s="16"/>
      <c r="CZ30" s="16"/>
      <c r="DA30" s="16"/>
      <c r="DB30" s="16"/>
    </row>
    <row r="31" spans="1:106" ht="15" customHeight="1" x14ac:dyDescent="0.3">
      <c r="CW31" s="17"/>
      <c r="CX31" s="17"/>
      <c r="CY31" s="17"/>
      <c r="CZ31" s="17"/>
      <c r="DA31" s="17"/>
      <c r="DB31" s="16"/>
    </row>
    <row r="32" spans="1:106" x14ac:dyDescent="0.3">
      <c r="CW32" s="37"/>
      <c r="CX32" s="37"/>
      <c r="CY32" s="16"/>
      <c r="CZ32" s="16"/>
      <c r="DA32" s="16"/>
      <c r="DB32" s="16"/>
    </row>
    <row r="33" spans="101:106" x14ac:dyDescent="0.3">
      <c r="CW33" s="37"/>
      <c r="CX33" s="37"/>
      <c r="CY33" s="16"/>
      <c r="CZ33" s="16"/>
      <c r="DA33" s="16"/>
      <c r="DB33" s="16"/>
    </row>
    <row r="34" spans="101:106" x14ac:dyDescent="0.3">
      <c r="CW34" s="37"/>
      <c r="CX34" s="37"/>
      <c r="CY34" s="16"/>
      <c r="CZ34" s="16"/>
      <c r="DA34" s="16"/>
      <c r="DB34" s="16"/>
    </row>
    <row r="35" spans="101:106" x14ac:dyDescent="0.3">
      <c r="CW35" s="37"/>
      <c r="CX35" s="37"/>
      <c r="CY35" s="16"/>
      <c r="CZ35" s="16"/>
      <c r="DA35" s="16"/>
      <c r="DB35" s="16"/>
    </row>
    <row r="38" spans="101:106" ht="15.75" customHeight="1" x14ac:dyDescent="0.3">
      <c r="CW38" s="41"/>
      <c r="CX38" s="41"/>
      <c r="CY38" s="15"/>
    </row>
    <row r="39" spans="101:106" ht="15.75" customHeight="1" x14ac:dyDescent="0.3">
      <c r="CW39" s="42"/>
      <c r="CX39" s="42"/>
      <c r="CY39" s="4"/>
    </row>
  </sheetData>
  <sheetProtection password="B093" sheet="1" formatColumns="0" formatRows="0" insertColumns="0" insertHyperlinks="0" deleteColumns="0" deleteRows="0" selectLockedCells="1" autoFilter="0" pivotTables="0"/>
  <mergeCells count="78">
    <mergeCell ref="B11:AG11"/>
    <mergeCell ref="B12:AG12"/>
    <mergeCell ref="B14:AG14"/>
    <mergeCell ref="B16:AG16"/>
    <mergeCell ref="A19:CV19"/>
    <mergeCell ref="CI14:CV14"/>
    <mergeCell ref="A15:AG15"/>
    <mergeCell ref="AH15:AO15"/>
    <mergeCell ref="AP15:AZ15"/>
    <mergeCell ref="BA15:BK15"/>
    <mergeCell ref="BL15:BW15"/>
    <mergeCell ref="BX15:CH15"/>
    <mergeCell ref="CI15:CV15"/>
    <mergeCell ref="AH14:AO14"/>
    <mergeCell ref="AP14:AZ14"/>
    <mergeCell ref="BA14:BK14"/>
    <mergeCell ref="A20:CV20"/>
    <mergeCell ref="CI16:CV16"/>
    <mergeCell ref="AH16:AO16"/>
    <mergeCell ref="AP16:AZ16"/>
    <mergeCell ref="BA16:BK16"/>
    <mergeCell ref="BL16:BW16"/>
    <mergeCell ref="BX16:CH16"/>
    <mergeCell ref="A18:CV18"/>
    <mergeCell ref="BL14:BW14"/>
    <mergeCell ref="BX14:CH14"/>
    <mergeCell ref="CI12:CV12"/>
    <mergeCell ref="A13:AG13"/>
    <mergeCell ref="AH13:AO13"/>
    <mergeCell ref="AP13:AZ13"/>
    <mergeCell ref="BA13:BK13"/>
    <mergeCell ref="BL13:BW13"/>
    <mergeCell ref="BX13:CH13"/>
    <mergeCell ref="CI13:CV13"/>
    <mergeCell ref="AH12:AO12"/>
    <mergeCell ref="AP12:AZ12"/>
    <mergeCell ref="BA12:BK12"/>
    <mergeCell ref="BL12:BW12"/>
    <mergeCell ref="BX12:CH12"/>
    <mergeCell ref="CI10:CV10"/>
    <mergeCell ref="AH11:AO11"/>
    <mergeCell ref="AP11:AZ11"/>
    <mergeCell ref="BA11:BK11"/>
    <mergeCell ref="BL11:BW11"/>
    <mergeCell ref="BX11:CH11"/>
    <mergeCell ref="CI11:CV11"/>
    <mergeCell ref="BX10:CH10"/>
    <mergeCell ref="A10:AG10"/>
    <mergeCell ref="AH10:AO10"/>
    <mergeCell ref="AP10:AZ10"/>
    <mergeCell ref="BA10:BK10"/>
    <mergeCell ref="BL10:BW10"/>
    <mergeCell ref="BX8:CH8"/>
    <mergeCell ref="CI8:CV8"/>
    <mergeCell ref="A9:AG9"/>
    <mergeCell ref="AH9:AO9"/>
    <mergeCell ref="AP9:AZ9"/>
    <mergeCell ref="BA9:BK9"/>
    <mergeCell ref="BL9:BW9"/>
    <mergeCell ref="BX9:CH9"/>
    <mergeCell ref="CI9:CV9"/>
    <mergeCell ref="A8:AG8"/>
    <mergeCell ref="AH8:AO8"/>
    <mergeCell ref="AP8:AZ8"/>
    <mergeCell ref="BA8:BK8"/>
    <mergeCell ref="BL8:BW8"/>
    <mergeCell ref="A1:CV1"/>
    <mergeCell ref="A3:CV3"/>
    <mergeCell ref="A4:CV4"/>
    <mergeCell ref="CN5:CV5"/>
    <mergeCell ref="A6:AG7"/>
    <mergeCell ref="AH6:AO7"/>
    <mergeCell ref="AP6:CH6"/>
    <mergeCell ref="CI6:CV7"/>
    <mergeCell ref="AP7:AZ7"/>
    <mergeCell ref="BA7:BK7"/>
    <mergeCell ref="BL7:BW7"/>
    <mergeCell ref="BX7:CH7"/>
  </mergeCells>
  <pageMargins left="0.7" right="0.7" top="0.75" bottom="0.75" header="0.3" footer="0.3"/>
  <pageSetup paperSize="9" scale="83" fitToHeight="0" orientation="portrait" r:id="rId1"/>
  <headerFooter>
    <oddHeader>Страница  &amp;P из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D91"/>
  <sheetViews>
    <sheetView view="pageBreakPreview" workbookViewId="0"/>
  </sheetViews>
  <sheetFormatPr defaultColWidth="0.88671875" defaultRowHeight="14.4" x14ac:dyDescent="0.3"/>
  <cols>
    <col min="1" max="61" width="0.88671875" style="33"/>
    <col min="62" max="161" width="1.109375" style="33" customWidth="1"/>
    <col min="162" max="162" width="0.88671875" style="33"/>
  </cols>
  <sheetData>
    <row r="1" spans="1:186" ht="15.75" customHeight="1" x14ac:dyDescent="0.3">
      <c r="A1" s="226" t="s">
        <v>147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6"/>
      <c r="EM1" s="226"/>
      <c r="EN1" s="226"/>
      <c r="EO1" s="226"/>
      <c r="EP1" s="226"/>
      <c r="EQ1" s="226"/>
      <c r="ER1" s="226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  <c r="FE1" s="226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</row>
    <row r="2" spans="1:186" ht="17.25" customHeight="1" x14ac:dyDescent="0.3">
      <c r="A2" s="252" t="s">
        <v>148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</row>
    <row r="3" spans="1:186" x14ac:dyDescent="0.3">
      <c r="A3" s="220" t="s">
        <v>91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2"/>
      <c r="AW3" s="253" t="s">
        <v>149</v>
      </c>
      <c r="AX3" s="254"/>
      <c r="AY3" s="254"/>
      <c r="AZ3" s="254"/>
      <c r="BA3" s="254"/>
      <c r="BB3" s="255"/>
      <c r="BC3" s="253" t="s">
        <v>150</v>
      </c>
      <c r="BD3" s="254"/>
      <c r="BE3" s="254"/>
      <c r="BF3" s="254"/>
      <c r="BG3" s="254"/>
      <c r="BH3" s="254"/>
      <c r="BI3" s="255"/>
      <c r="BJ3" s="253" t="s">
        <v>151</v>
      </c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5"/>
      <c r="BX3" s="172" t="s">
        <v>152</v>
      </c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4"/>
      <c r="EP3" s="253" t="s">
        <v>153</v>
      </c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5"/>
    </row>
    <row r="4" spans="1:186" ht="24" customHeight="1" x14ac:dyDescent="0.3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1"/>
      <c r="AW4" s="256"/>
      <c r="AX4" s="257"/>
      <c r="AY4" s="257"/>
      <c r="AZ4" s="257"/>
      <c r="BA4" s="257"/>
      <c r="BB4" s="258"/>
      <c r="BC4" s="256"/>
      <c r="BD4" s="257"/>
      <c r="BE4" s="257"/>
      <c r="BF4" s="257"/>
      <c r="BG4" s="257"/>
      <c r="BH4" s="257"/>
      <c r="BI4" s="258"/>
      <c r="BJ4" s="256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8"/>
      <c r="BX4" s="129" t="s">
        <v>154</v>
      </c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1"/>
      <c r="CM4" s="129" t="s">
        <v>155</v>
      </c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1"/>
      <c r="DC4" s="129" t="s">
        <v>156</v>
      </c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1"/>
      <c r="DP4" s="129" t="s">
        <v>157</v>
      </c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1"/>
      <c r="EC4" s="129" t="s">
        <v>158</v>
      </c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1"/>
      <c r="EP4" s="256"/>
      <c r="EQ4" s="257"/>
      <c r="ER4" s="257"/>
      <c r="ES4" s="257"/>
      <c r="ET4" s="257"/>
      <c r="EU4" s="257"/>
      <c r="EV4" s="257"/>
      <c r="EW4" s="257"/>
      <c r="EX4" s="257"/>
      <c r="EY4" s="257"/>
      <c r="EZ4" s="257"/>
      <c r="FA4" s="257"/>
      <c r="FB4" s="257"/>
      <c r="FC4" s="257"/>
      <c r="FD4" s="257"/>
      <c r="FE4" s="258"/>
    </row>
    <row r="5" spans="1:186" x14ac:dyDescent="0.3">
      <c r="A5" s="172">
        <v>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4"/>
      <c r="AW5" s="220">
        <v>2</v>
      </c>
      <c r="AX5" s="221"/>
      <c r="AY5" s="221"/>
      <c r="AZ5" s="221"/>
      <c r="BA5" s="221"/>
      <c r="BB5" s="222"/>
      <c r="BC5" s="220">
        <v>3</v>
      </c>
      <c r="BD5" s="221"/>
      <c r="BE5" s="221"/>
      <c r="BF5" s="221"/>
      <c r="BG5" s="221"/>
      <c r="BH5" s="221"/>
      <c r="BI5" s="222"/>
      <c r="BJ5" s="220">
        <v>4</v>
      </c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2"/>
      <c r="BX5" s="220">
        <v>5</v>
      </c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2"/>
      <c r="CM5" s="220">
        <v>6</v>
      </c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2"/>
      <c r="DC5" s="220">
        <v>7</v>
      </c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2"/>
      <c r="DP5" s="220">
        <v>8</v>
      </c>
      <c r="DQ5" s="221"/>
      <c r="DR5" s="221"/>
      <c r="DS5" s="221"/>
      <c r="DT5" s="221"/>
      <c r="DU5" s="221"/>
      <c r="DV5" s="221"/>
      <c r="DW5" s="221"/>
      <c r="DX5" s="221"/>
      <c r="DY5" s="221"/>
      <c r="DZ5" s="221"/>
      <c r="EA5" s="221"/>
      <c r="EB5" s="222"/>
      <c r="EC5" s="220">
        <v>9</v>
      </c>
      <c r="ED5" s="221"/>
      <c r="EE5" s="221"/>
      <c r="EF5" s="221"/>
      <c r="EG5" s="221"/>
      <c r="EH5" s="221"/>
      <c r="EI5" s="221"/>
      <c r="EJ5" s="221"/>
      <c r="EK5" s="221"/>
      <c r="EL5" s="221"/>
      <c r="EM5" s="221"/>
      <c r="EN5" s="221"/>
      <c r="EO5" s="222"/>
      <c r="EP5" s="220">
        <v>10</v>
      </c>
      <c r="EQ5" s="221"/>
      <c r="ER5" s="221"/>
      <c r="ES5" s="221"/>
      <c r="ET5" s="221"/>
      <c r="EU5" s="221"/>
      <c r="EV5" s="221"/>
      <c r="EW5" s="221"/>
      <c r="EX5" s="221"/>
      <c r="EY5" s="221"/>
      <c r="EZ5" s="221"/>
      <c r="FA5" s="221"/>
      <c r="FB5" s="221"/>
      <c r="FC5" s="221"/>
      <c r="FD5" s="221"/>
      <c r="FE5" s="222"/>
    </row>
    <row r="6" spans="1:186" x14ac:dyDescent="0.3">
      <c r="A6" s="315" t="s">
        <v>159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7"/>
      <c r="AW6" s="214" t="s">
        <v>125</v>
      </c>
      <c r="AX6" s="215"/>
      <c r="AY6" s="215"/>
      <c r="AZ6" s="215"/>
      <c r="BA6" s="215"/>
      <c r="BB6" s="216"/>
      <c r="BC6" s="214"/>
      <c r="BD6" s="215"/>
      <c r="BE6" s="215"/>
      <c r="BF6" s="215"/>
      <c r="BG6" s="215"/>
      <c r="BH6" s="215"/>
      <c r="BI6" s="216"/>
      <c r="BJ6" s="217">
        <v>660673152.53999996</v>
      </c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9"/>
      <c r="BX6" s="217">
        <v>604422407.97000003</v>
      </c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9"/>
      <c r="CM6" s="217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9"/>
      <c r="DC6" s="217">
        <v>10709526.9</v>
      </c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9"/>
      <c r="DP6" s="217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9"/>
      <c r="EC6" s="217">
        <v>615131934.87</v>
      </c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9"/>
      <c r="EP6" s="217">
        <v>45541217.670000002</v>
      </c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9"/>
    </row>
    <row r="7" spans="1:186" ht="12" customHeight="1" x14ac:dyDescent="0.3">
      <c r="A7" s="309" t="s">
        <v>160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1"/>
      <c r="AW7" s="214" t="s">
        <v>130</v>
      </c>
      <c r="AX7" s="215"/>
      <c r="AY7" s="215"/>
      <c r="AZ7" s="215"/>
      <c r="BA7" s="215"/>
      <c r="BB7" s="216"/>
      <c r="BC7" s="214" t="s">
        <v>161</v>
      </c>
      <c r="BD7" s="215"/>
      <c r="BE7" s="215"/>
      <c r="BF7" s="215"/>
      <c r="BG7" s="215"/>
      <c r="BH7" s="215"/>
      <c r="BI7" s="216"/>
      <c r="BJ7" s="217">
        <v>917638.66</v>
      </c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9"/>
      <c r="BX7" s="217">
        <v>761596.8</v>
      </c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9"/>
      <c r="CM7" s="217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9"/>
      <c r="DC7" s="217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9"/>
      <c r="DP7" s="217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9"/>
      <c r="EC7" s="217">
        <v>761596.8</v>
      </c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9"/>
      <c r="EP7" s="217">
        <v>156041.85999999999</v>
      </c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9"/>
    </row>
    <row r="8" spans="1:186" x14ac:dyDescent="0.3">
      <c r="A8" s="270" t="s">
        <v>99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2"/>
      <c r="AW8" s="229" t="s">
        <v>162</v>
      </c>
      <c r="AX8" s="227"/>
      <c r="AY8" s="227"/>
      <c r="AZ8" s="227"/>
      <c r="BA8" s="227"/>
      <c r="BB8" s="228"/>
      <c r="BC8" s="229" t="s">
        <v>161</v>
      </c>
      <c r="BD8" s="227"/>
      <c r="BE8" s="227"/>
      <c r="BF8" s="227"/>
      <c r="BG8" s="227"/>
      <c r="BH8" s="227"/>
      <c r="BI8" s="228"/>
      <c r="BJ8" s="230">
        <v>917638.66</v>
      </c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2"/>
      <c r="BX8" s="230">
        <v>761596.8</v>
      </c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2"/>
      <c r="CM8" s="230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2"/>
      <c r="DC8" s="230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2"/>
      <c r="DP8" s="230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2"/>
      <c r="EC8" s="230">
        <v>761596.8</v>
      </c>
      <c r="ED8" s="231"/>
      <c r="EE8" s="231"/>
      <c r="EF8" s="231"/>
      <c r="EG8" s="231"/>
      <c r="EH8" s="231"/>
      <c r="EI8" s="231"/>
      <c r="EJ8" s="231"/>
      <c r="EK8" s="231"/>
      <c r="EL8" s="231"/>
      <c r="EM8" s="231"/>
      <c r="EN8" s="231"/>
      <c r="EO8" s="232"/>
      <c r="EP8" s="230">
        <v>156041.85999999999</v>
      </c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2"/>
    </row>
    <row r="9" spans="1:186" x14ac:dyDescent="0.3">
      <c r="A9" s="312" t="s">
        <v>163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4"/>
      <c r="AW9" s="298"/>
      <c r="AX9" s="299"/>
      <c r="AY9" s="299"/>
      <c r="AZ9" s="299"/>
      <c r="BA9" s="299"/>
      <c r="BB9" s="300"/>
      <c r="BC9" s="298"/>
      <c r="BD9" s="299"/>
      <c r="BE9" s="299"/>
      <c r="BF9" s="299"/>
      <c r="BG9" s="299"/>
      <c r="BH9" s="299"/>
      <c r="BI9" s="300"/>
      <c r="BJ9" s="295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296"/>
      <c r="BV9" s="296"/>
      <c r="BW9" s="297"/>
      <c r="BX9" s="295"/>
      <c r="BY9" s="296"/>
      <c r="BZ9" s="296"/>
      <c r="CA9" s="296"/>
      <c r="CB9" s="296"/>
      <c r="CC9" s="296"/>
      <c r="CD9" s="296"/>
      <c r="CE9" s="296"/>
      <c r="CF9" s="296"/>
      <c r="CG9" s="296"/>
      <c r="CH9" s="296"/>
      <c r="CI9" s="296"/>
      <c r="CJ9" s="296"/>
      <c r="CK9" s="296"/>
      <c r="CL9" s="297"/>
      <c r="CM9" s="295"/>
      <c r="CN9" s="296"/>
      <c r="CO9" s="296"/>
      <c r="CP9" s="296"/>
      <c r="CQ9" s="296"/>
      <c r="CR9" s="296"/>
      <c r="CS9" s="296"/>
      <c r="CT9" s="296"/>
      <c r="CU9" s="296"/>
      <c r="CV9" s="296"/>
      <c r="CW9" s="296"/>
      <c r="CX9" s="296"/>
      <c r="CY9" s="296"/>
      <c r="CZ9" s="296"/>
      <c r="DA9" s="296"/>
      <c r="DB9" s="297"/>
      <c r="DC9" s="295"/>
      <c r="DD9" s="296"/>
      <c r="DE9" s="296"/>
      <c r="DF9" s="296"/>
      <c r="DG9" s="296"/>
      <c r="DH9" s="296"/>
      <c r="DI9" s="296"/>
      <c r="DJ9" s="296"/>
      <c r="DK9" s="296"/>
      <c r="DL9" s="296"/>
      <c r="DM9" s="296"/>
      <c r="DN9" s="296"/>
      <c r="DO9" s="297"/>
      <c r="DP9" s="295"/>
      <c r="DQ9" s="296"/>
      <c r="DR9" s="296"/>
      <c r="DS9" s="296"/>
      <c r="DT9" s="296"/>
      <c r="DU9" s="296"/>
      <c r="DV9" s="296"/>
      <c r="DW9" s="296"/>
      <c r="DX9" s="296"/>
      <c r="DY9" s="296"/>
      <c r="DZ9" s="296"/>
      <c r="EA9" s="296"/>
      <c r="EB9" s="297"/>
      <c r="EC9" s="295"/>
      <c r="ED9" s="296"/>
      <c r="EE9" s="296"/>
      <c r="EF9" s="296"/>
      <c r="EG9" s="296"/>
      <c r="EH9" s="296"/>
      <c r="EI9" s="296"/>
      <c r="EJ9" s="296"/>
      <c r="EK9" s="296"/>
      <c r="EL9" s="296"/>
      <c r="EM9" s="296"/>
      <c r="EN9" s="296"/>
      <c r="EO9" s="297"/>
      <c r="EP9" s="295"/>
      <c r="EQ9" s="296"/>
      <c r="ER9" s="296"/>
      <c r="ES9" s="296"/>
      <c r="ET9" s="296"/>
      <c r="EU9" s="296"/>
      <c r="EV9" s="296"/>
      <c r="EW9" s="296"/>
      <c r="EX9" s="296"/>
      <c r="EY9" s="296"/>
      <c r="EZ9" s="296"/>
      <c r="FA9" s="296"/>
      <c r="FB9" s="296"/>
      <c r="FC9" s="296"/>
      <c r="FD9" s="296"/>
      <c r="FE9" s="297"/>
    </row>
    <row r="10" spans="1:186" ht="12" customHeight="1" x14ac:dyDescent="0.3">
      <c r="A10" s="309" t="s">
        <v>164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1"/>
      <c r="AW10" s="214" t="s">
        <v>132</v>
      </c>
      <c r="AX10" s="215"/>
      <c r="AY10" s="215"/>
      <c r="AZ10" s="215"/>
      <c r="BA10" s="215"/>
      <c r="BB10" s="216"/>
      <c r="BC10" s="214" t="s">
        <v>165</v>
      </c>
      <c r="BD10" s="215"/>
      <c r="BE10" s="215"/>
      <c r="BF10" s="215"/>
      <c r="BG10" s="215"/>
      <c r="BH10" s="215"/>
      <c r="BI10" s="216"/>
      <c r="BJ10" s="217">
        <v>553054560.52999997</v>
      </c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9"/>
      <c r="BX10" s="217">
        <v>496961079.31</v>
      </c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9"/>
      <c r="CM10" s="217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9"/>
      <c r="DC10" s="217">
        <v>10709526.9</v>
      </c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9"/>
      <c r="DP10" s="217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9"/>
      <c r="EC10" s="217">
        <v>507670606.20999998</v>
      </c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9"/>
      <c r="EP10" s="217">
        <v>45383954.32</v>
      </c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9"/>
    </row>
    <row r="11" spans="1:186" ht="24" customHeight="1" x14ac:dyDescent="0.3">
      <c r="A11" s="233" t="s">
        <v>166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5"/>
      <c r="AW11" s="214" t="s">
        <v>134</v>
      </c>
      <c r="AX11" s="215"/>
      <c r="AY11" s="215"/>
      <c r="AZ11" s="215"/>
      <c r="BA11" s="215"/>
      <c r="BB11" s="216"/>
      <c r="BC11" s="214" t="s">
        <v>167</v>
      </c>
      <c r="BD11" s="215"/>
      <c r="BE11" s="215"/>
      <c r="BF11" s="215"/>
      <c r="BG11" s="215"/>
      <c r="BH11" s="215"/>
      <c r="BI11" s="216"/>
      <c r="BJ11" s="217">
        <v>886450.85</v>
      </c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9"/>
      <c r="BX11" s="217">
        <v>886450.85</v>
      </c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9"/>
      <c r="CM11" s="217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9"/>
      <c r="DC11" s="217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9"/>
      <c r="DP11" s="217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9"/>
      <c r="EC11" s="217">
        <v>886450.85</v>
      </c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9"/>
      <c r="EP11" s="217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9"/>
    </row>
    <row r="12" spans="1:186" ht="12" customHeight="1" x14ac:dyDescent="0.3">
      <c r="A12" s="233" t="s">
        <v>168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5"/>
      <c r="AW12" s="214" t="s">
        <v>140</v>
      </c>
      <c r="AX12" s="215"/>
      <c r="AY12" s="215"/>
      <c r="AZ12" s="215"/>
      <c r="BA12" s="215"/>
      <c r="BB12" s="216"/>
      <c r="BC12" s="214" t="s">
        <v>169</v>
      </c>
      <c r="BD12" s="215"/>
      <c r="BE12" s="215"/>
      <c r="BF12" s="215"/>
      <c r="BG12" s="215"/>
      <c r="BH12" s="215"/>
      <c r="BI12" s="216"/>
      <c r="BJ12" s="217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9"/>
      <c r="BX12" s="217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9"/>
      <c r="CM12" s="217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9"/>
      <c r="DC12" s="217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9"/>
      <c r="DP12" s="217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9"/>
      <c r="EC12" s="217">
        <v>0</v>
      </c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9"/>
      <c r="EP12" s="217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9"/>
    </row>
    <row r="13" spans="1:186" x14ac:dyDescent="0.3">
      <c r="A13" s="270" t="s">
        <v>170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2"/>
      <c r="AW13" s="229" t="s">
        <v>171</v>
      </c>
      <c r="AX13" s="227"/>
      <c r="AY13" s="227"/>
      <c r="AZ13" s="227"/>
      <c r="BA13" s="227"/>
      <c r="BB13" s="228"/>
      <c r="BC13" s="229" t="s">
        <v>172</v>
      </c>
      <c r="BD13" s="227"/>
      <c r="BE13" s="227"/>
      <c r="BF13" s="227"/>
      <c r="BG13" s="227"/>
      <c r="BH13" s="227"/>
      <c r="BI13" s="228"/>
      <c r="BJ13" s="230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2"/>
      <c r="BX13" s="230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2"/>
      <c r="CM13" s="230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2"/>
      <c r="DC13" s="230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2"/>
      <c r="DP13" s="230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2"/>
      <c r="EC13" s="230">
        <v>0</v>
      </c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1"/>
      <c r="EO13" s="232"/>
      <c r="EP13" s="230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2"/>
    </row>
    <row r="14" spans="1:186" ht="22.5" customHeight="1" x14ac:dyDescent="0.3">
      <c r="A14" s="278" t="s">
        <v>173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80"/>
      <c r="AW14" s="298"/>
      <c r="AX14" s="299"/>
      <c r="AY14" s="299"/>
      <c r="AZ14" s="299"/>
      <c r="BA14" s="299"/>
      <c r="BB14" s="300"/>
      <c r="BC14" s="298"/>
      <c r="BD14" s="299"/>
      <c r="BE14" s="299"/>
      <c r="BF14" s="299"/>
      <c r="BG14" s="299"/>
      <c r="BH14" s="299"/>
      <c r="BI14" s="300"/>
      <c r="BJ14" s="295"/>
      <c r="BK14" s="296"/>
      <c r="BL14" s="296"/>
      <c r="BM14" s="296"/>
      <c r="BN14" s="296"/>
      <c r="BO14" s="296"/>
      <c r="BP14" s="296"/>
      <c r="BQ14" s="296"/>
      <c r="BR14" s="296"/>
      <c r="BS14" s="296"/>
      <c r="BT14" s="296"/>
      <c r="BU14" s="296"/>
      <c r="BV14" s="296"/>
      <c r="BW14" s="297"/>
      <c r="BX14" s="295"/>
      <c r="BY14" s="296"/>
      <c r="BZ14" s="296"/>
      <c r="CA14" s="296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297"/>
      <c r="CM14" s="295"/>
      <c r="CN14" s="296"/>
      <c r="CO14" s="296"/>
      <c r="CP14" s="296"/>
      <c r="CQ14" s="296"/>
      <c r="CR14" s="296"/>
      <c r="CS14" s="296"/>
      <c r="CT14" s="296"/>
      <c r="CU14" s="296"/>
      <c r="CV14" s="296"/>
      <c r="CW14" s="296"/>
      <c r="CX14" s="296"/>
      <c r="CY14" s="296"/>
      <c r="CZ14" s="296"/>
      <c r="DA14" s="296"/>
      <c r="DB14" s="297"/>
      <c r="DC14" s="295"/>
      <c r="DD14" s="296"/>
      <c r="DE14" s="296"/>
      <c r="DF14" s="296"/>
      <c r="DG14" s="296"/>
      <c r="DH14" s="296"/>
      <c r="DI14" s="296"/>
      <c r="DJ14" s="296"/>
      <c r="DK14" s="296"/>
      <c r="DL14" s="296"/>
      <c r="DM14" s="296"/>
      <c r="DN14" s="296"/>
      <c r="DO14" s="297"/>
      <c r="DP14" s="295"/>
      <c r="DQ14" s="296"/>
      <c r="DR14" s="296"/>
      <c r="DS14" s="296"/>
      <c r="DT14" s="296"/>
      <c r="DU14" s="296"/>
      <c r="DV14" s="296"/>
      <c r="DW14" s="296"/>
      <c r="DX14" s="296"/>
      <c r="DY14" s="296"/>
      <c r="DZ14" s="296"/>
      <c r="EA14" s="296"/>
      <c r="EB14" s="297"/>
      <c r="EC14" s="295"/>
      <c r="ED14" s="296"/>
      <c r="EE14" s="296"/>
      <c r="EF14" s="296"/>
      <c r="EG14" s="296"/>
      <c r="EH14" s="296"/>
      <c r="EI14" s="296"/>
      <c r="EJ14" s="296"/>
      <c r="EK14" s="296"/>
      <c r="EL14" s="296"/>
      <c r="EM14" s="296"/>
      <c r="EN14" s="296"/>
      <c r="EO14" s="297"/>
      <c r="EP14" s="295"/>
      <c r="EQ14" s="296"/>
      <c r="ER14" s="296"/>
      <c r="ES14" s="296"/>
      <c r="ET14" s="296"/>
      <c r="EU14" s="296"/>
      <c r="EV14" s="296"/>
      <c r="EW14" s="296"/>
      <c r="EX14" s="296"/>
      <c r="EY14" s="296"/>
      <c r="EZ14" s="296"/>
      <c r="FA14" s="296"/>
      <c r="FB14" s="296"/>
      <c r="FC14" s="296"/>
      <c r="FD14" s="296"/>
      <c r="FE14" s="297"/>
    </row>
    <row r="15" spans="1:186" ht="22.5" customHeight="1" x14ac:dyDescent="0.3">
      <c r="A15" s="281" t="s">
        <v>174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3"/>
      <c r="AW15" s="298" t="s">
        <v>175</v>
      </c>
      <c r="AX15" s="299"/>
      <c r="AY15" s="299"/>
      <c r="AZ15" s="299"/>
      <c r="BA15" s="299"/>
      <c r="BB15" s="300"/>
      <c r="BC15" s="298" t="s">
        <v>176</v>
      </c>
      <c r="BD15" s="299"/>
      <c r="BE15" s="299"/>
      <c r="BF15" s="299"/>
      <c r="BG15" s="299"/>
      <c r="BH15" s="299"/>
      <c r="BI15" s="300"/>
      <c r="BJ15" s="295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7"/>
      <c r="BX15" s="295"/>
      <c r="BY15" s="296"/>
      <c r="BZ15" s="296"/>
      <c r="CA15" s="296"/>
      <c r="CB15" s="296"/>
      <c r="CC15" s="296"/>
      <c r="CD15" s="296"/>
      <c r="CE15" s="296"/>
      <c r="CF15" s="296"/>
      <c r="CG15" s="296"/>
      <c r="CH15" s="296"/>
      <c r="CI15" s="296"/>
      <c r="CJ15" s="296"/>
      <c r="CK15" s="296"/>
      <c r="CL15" s="297"/>
      <c r="CM15" s="295"/>
      <c r="CN15" s="296"/>
      <c r="CO15" s="296"/>
      <c r="CP15" s="296"/>
      <c r="CQ15" s="296"/>
      <c r="CR15" s="296"/>
      <c r="CS15" s="296"/>
      <c r="CT15" s="296"/>
      <c r="CU15" s="296"/>
      <c r="CV15" s="296"/>
      <c r="CW15" s="296"/>
      <c r="CX15" s="296"/>
      <c r="CY15" s="296"/>
      <c r="CZ15" s="296"/>
      <c r="DA15" s="296"/>
      <c r="DB15" s="297"/>
      <c r="DC15" s="295"/>
      <c r="DD15" s="296"/>
      <c r="DE15" s="296"/>
      <c r="DF15" s="296"/>
      <c r="DG15" s="296"/>
      <c r="DH15" s="296"/>
      <c r="DI15" s="296"/>
      <c r="DJ15" s="296"/>
      <c r="DK15" s="296"/>
      <c r="DL15" s="296"/>
      <c r="DM15" s="296"/>
      <c r="DN15" s="296"/>
      <c r="DO15" s="297"/>
      <c r="DP15" s="295"/>
      <c r="DQ15" s="296"/>
      <c r="DR15" s="296"/>
      <c r="DS15" s="296"/>
      <c r="DT15" s="296"/>
      <c r="DU15" s="296"/>
      <c r="DV15" s="296"/>
      <c r="DW15" s="296"/>
      <c r="DX15" s="296"/>
      <c r="DY15" s="296"/>
      <c r="DZ15" s="296"/>
      <c r="EA15" s="296"/>
      <c r="EB15" s="297"/>
      <c r="EC15" s="295">
        <v>0</v>
      </c>
      <c r="ED15" s="296"/>
      <c r="EE15" s="296"/>
      <c r="EF15" s="296"/>
      <c r="EG15" s="296"/>
      <c r="EH15" s="296"/>
      <c r="EI15" s="296"/>
      <c r="EJ15" s="296"/>
      <c r="EK15" s="296"/>
      <c r="EL15" s="296"/>
      <c r="EM15" s="296"/>
      <c r="EN15" s="296"/>
      <c r="EO15" s="297"/>
      <c r="EP15" s="295"/>
      <c r="EQ15" s="296"/>
      <c r="ER15" s="296"/>
      <c r="ES15" s="296"/>
      <c r="ET15" s="296"/>
      <c r="EU15" s="296"/>
      <c r="EV15" s="296"/>
      <c r="EW15" s="296"/>
      <c r="EX15" s="296"/>
      <c r="EY15" s="296"/>
      <c r="EZ15" s="296"/>
      <c r="FA15" s="296"/>
      <c r="FB15" s="296"/>
      <c r="FC15" s="296"/>
      <c r="FD15" s="296"/>
      <c r="FE15" s="297"/>
    </row>
    <row r="16" spans="1:186" ht="12" customHeight="1" x14ac:dyDescent="0.3">
      <c r="A16" s="309" t="s">
        <v>177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1"/>
      <c r="AW16" s="214" t="s">
        <v>178</v>
      </c>
      <c r="AX16" s="215"/>
      <c r="AY16" s="215"/>
      <c r="AZ16" s="215"/>
      <c r="BA16" s="215"/>
      <c r="BB16" s="216"/>
      <c r="BC16" s="214" t="s">
        <v>179</v>
      </c>
      <c r="BD16" s="215"/>
      <c r="BE16" s="215"/>
      <c r="BF16" s="215"/>
      <c r="BG16" s="215"/>
      <c r="BH16" s="215"/>
      <c r="BI16" s="216"/>
      <c r="BJ16" s="217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9"/>
      <c r="BX16" s="217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9"/>
      <c r="CM16" s="217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9"/>
      <c r="DC16" s="217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9"/>
      <c r="DP16" s="217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9"/>
      <c r="EC16" s="217">
        <v>0</v>
      </c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9"/>
      <c r="EP16" s="217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9"/>
    </row>
    <row r="17" spans="1:161" x14ac:dyDescent="0.3">
      <c r="A17" s="270" t="s">
        <v>170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2"/>
      <c r="AW17" s="229" t="s">
        <v>180</v>
      </c>
      <c r="AX17" s="227"/>
      <c r="AY17" s="227"/>
      <c r="AZ17" s="227"/>
      <c r="BA17" s="227"/>
      <c r="BB17" s="228"/>
      <c r="BC17" s="229" t="s">
        <v>181</v>
      </c>
      <c r="BD17" s="227"/>
      <c r="BE17" s="227"/>
      <c r="BF17" s="227"/>
      <c r="BG17" s="227"/>
      <c r="BH17" s="227"/>
      <c r="BI17" s="228"/>
      <c r="BJ17" s="230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2"/>
      <c r="BX17" s="230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2"/>
      <c r="CM17" s="230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2"/>
      <c r="DC17" s="230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2"/>
      <c r="DP17" s="230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2"/>
      <c r="EC17" s="230">
        <v>0</v>
      </c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2"/>
      <c r="EP17" s="230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2"/>
    </row>
    <row r="18" spans="1:161" x14ac:dyDescent="0.3">
      <c r="A18" s="278" t="s">
        <v>182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80"/>
      <c r="AW18" s="298"/>
      <c r="AX18" s="299"/>
      <c r="AY18" s="299"/>
      <c r="AZ18" s="299"/>
      <c r="BA18" s="299"/>
      <c r="BB18" s="300"/>
      <c r="BC18" s="298"/>
      <c r="BD18" s="299"/>
      <c r="BE18" s="299"/>
      <c r="BF18" s="299"/>
      <c r="BG18" s="299"/>
      <c r="BH18" s="299"/>
      <c r="BI18" s="300"/>
      <c r="BJ18" s="295"/>
      <c r="BK18" s="296"/>
      <c r="BL18" s="296"/>
      <c r="BM18" s="296"/>
      <c r="BN18" s="296"/>
      <c r="BO18" s="296"/>
      <c r="BP18" s="296"/>
      <c r="BQ18" s="296"/>
      <c r="BR18" s="296"/>
      <c r="BS18" s="296"/>
      <c r="BT18" s="296"/>
      <c r="BU18" s="296"/>
      <c r="BV18" s="296"/>
      <c r="BW18" s="297"/>
      <c r="BX18" s="295"/>
      <c r="BY18" s="296"/>
      <c r="BZ18" s="296"/>
      <c r="CA18" s="296"/>
      <c r="CB18" s="296"/>
      <c r="CC18" s="296"/>
      <c r="CD18" s="296"/>
      <c r="CE18" s="296"/>
      <c r="CF18" s="296"/>
      <c r="CG18" s="296"/>
      <c r="CH18" s="296"/>
      <c r="CI18" s="296"/>
      <c r="CJ18" s="296"/>
      <c r="CK18" s="296"/>
      <c r="CL18" s="297"/>
      <c r="CM18" s="295"/>
      <c r="CN18" s="296"/>
      <c r="CO18" s="296"/>
      <c r="CP18" s="296"/>
      <c r="CQ18" s="296"/>
      <c r="CR18" s="296"/>
      <c r="CS18" s="296"/>
      <c r="CT18" s="296"/>
      <c r="CU18" s="296"/>
      <c r="CV18" s="296"/>
      <c r="CW18" s="296"/>
      <c r="CX18" s="296"/>
      <c r="CY18" s="296"/>
      <c r="CZ18" s="296"/>
      <c r="DA18" s="296"/>
      <c r="DB18" s="297"/>
      <c r="DC18" s="295"/>
      <c r="DD18" s="296"/>
      <c r="DE18" s="296"/>
      <c r="DF18" s="296"/>
      <c r="DG18" s="296"/>
      <c r="DH18" s="296"/>
      <c r="DI18" s="296"/>
      <c r="DJ18" s="296"/>
      <c r="DK18" s="296"/>
      <c r="DL18" s="296"/>
      <c r="DM18" s="296"/>
      <c r="DN18" s="296"/>
      <c r="DO18" s="297"/>
      <c r="DP18" s="295"/>
      <c r="DQ18" s="296"/>
      <c r="DR18" s="296"/>
      <c r="DS18" s="296"/>
      <c r="DT18" s="296"/>
      <c r="DU18" s="296"/>
      <c r="DV18" s="296"/>
      <c r="DW18" s="296"/>
      <c r="DX18" s="296"/>
      <c r="DY18" s="296"/>
      <c r="DZ18" s="296"/>
      <c r="EA18" s="296"/>
      <c r="EB18" s="297"/>
      <c r="EC18" s="295"/>
      <c r="ED18" s="296"/>
      <c r="EE18" s="296"/>
      <c r="EF18" s="296"/>
      <c r="EG18" s="296"/>
      <c r="EH18" s="296"/>
      <c r="EI18" s="296"/>
      <c r="EJ18" s="296"/>
      <c r="EK18" s="296"/>
      <c r="EL18" s="296"/>
      <c r="EM18" s="296"/>
      <c r="EN18" s="296"/>
      <c r="EO18" s="297"/>
      <c r="EP18" s="295"/>
      <c r="EQ18" s="296"/>
      <c r="ER18" s="296"/>
      <c r="ES18" s="296"/>
      <c r="ET18" s="296"/>
      <c r="EU18" s="296"/>
      <c r="EV18" s="296"/>
      <c r="EW18" s="296"/>
      <c r="EX18" s="296"/>
      <c r="EY18" s="296"/>
      <c r="EZ18" s="296"/>
      <c r="FA18" s="296"/>
      <c r="FB18" s="296"/>
      <c r="FC18" s="296"/>
      <c r="FD18" s="296"/>
      <c r="FE18" s="297"/>
    </row>
    <row r="19" spans="1:161" x14ac:dyDescent="0.3">
      <c r="A19" s="277" t="s">
        <v>183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98" t="s">
        <v>184</v>
      </c>
      <c r="AX19" s="299"/>
      <c r="AY19" s="299"/>
      <c r="AZ19" s="299"/>
      <c r="BA19" s="299"/>
      <c r="BB19" s="300"/>
      <c r="BC19" s="298" t="s">
        <v>185</v>
      </c>
      <c r="BD19" s="299"/>
      <c r="BE19" s="299"/>
      <c r="BF19" s="299"/>
      <c r="BG19" s="299"/>
      <c r="BH19" s="299"/>
      <c r="BI19" s="300"/>
      <c r="BJ19" s="295"/>
      <c r="BK19" s="296"/>
      <c r="BL19" s="296"/>
      <c r="BM19" s="296"/>
      <c r="BN19" s="296"/>
      <c r="BO19" s="296"/>
      <c r="BP19" s="296"/>
      <c r="BQ19" s="296"/>
      <c r="BR19" s="296"/>
      <c r="BS19" s="296"/>
      <c r="BT19" s="296"/>
      <c r="BU19" s="296"/>
      <c r="BV19" s="296"/>
      <c r="BW19" s="297"/>
      <c r="BX19" s="295"/>
      <c r="BY19" s="296"/>
      <c r="BZ19" s="296"/>
      <c r="CA19" s="296"/>
      <c r="CB19" s="296"/>
      <c r="CC19" s="296"/>
      <c r="CD19" s="296"/>
      <c r="CE19" s="296"/>
      <c r="CF19" s="296"/>
      <c r="CG19" s="296"/>
      <c r="CH19" s="296"/>
      <c r="CI19" s="296"/>
      <c r="CJ19" s="296"/>
      <c r="CK19" s="296"/>
      <c r="CL19" s="297"/>
      <c r="CM19" s="295"/>
      <c r="CN19" s="296"/>
      <c r="CO19" s="296"/>
      <c r="CP19" s="296"/>
      <c r="CQ19" s="296"/>
      <c r="CR19" s="296"/>
      <c r="CS19" s="296"/>
      <c r="CT19" s="296"/>
      <c r="CU19" s="296"/>
      <c r="CV19" s="296"/>
      <c r="CW19" s="296"/>
      <c r="CX19" s="296"/>
      <c r="CY19" s="296"/>
      <c r="CZ19" s="296"/>
      <c r="DA19" s="296"/>
      <c r="DB19" s="297"/>
      <c r="DC19" s="295"/>
      <c r="DD19" s="296"/>
      <c r="DE19" s="296"/>
      <c r="DF19" s="296"/>
      <c r="DG19" s="296"/>
      <c r="DH19" s="296"/>
      <c r="DI19" s="296"/>
      <c r="DJ19" s="296"/>
      <c r="DK19" s="296"/>
      <c r="DL19" s="296"/>
      <c r="DM19" s="296"/>
      <c r="DN19" s="296"/>
      <c r="DO19" s="297"/>
      <c r="DP19" s="295"/>
      <c r="DQ19" s="296"/>
      <c r="DR19" s="296"/>
      <c r="DS19" s="296"/>
      <c r="DT19" s="296"/>
      <c r="DU19" s="296"/>
      <c r="DV19" s="296"/>
      <c r="DW19" s="296"/>
      <c r="DX19" s="296"/>
      <c r="DY19" s="296"/>
      <c r="DZ19" s="296"/>
      <c r="EA19" s="296"/>
      <c r="EB19" s="297"/>
      <c r="EC19" s="295">
        <v>0</v>
      </c>
      <c r="ED19" s="296"/>
      <c r="EE19" s="296"/>
      <c r="EF19" s="296"/>
      <c r="EG19" s="296"/>
      <c r="EH19" s="296"/>
      <c r="EI19" s="296"/>
      <c r="EJ19" s="296"/>
      <c r="EK19" s="296"/>
      <c r="EL19" s="296"/>
      <c r="EM19" s="296"/>
      <c r="EN19" s="296"/>
      <c r="EO19" s="297"/>
      <c r="EP19" s="295"/>
      <c r="EQ19" s="296"/>
      <c r="ER19" s="296"/>
      <c r="ES19" s="296"/>
      <c r="ET19" s="296"/>
      <c r="EU19" s="296"/>
      <c r="EV19" s="296"/>
      <c r="EW19" s="296"/>
      <c r="EX19" s="296"/>
      <c r="EY19" s="296"/>
      <c r="EZ19" s="296"/>
      <c r="FA19" s="296"/>
      <c r="FB19" s="296"/>
      <c r="FC19" s="296"/>
      <c r="FD19" s="296"/>
      <c r="FE19" s="297"/>
    </row>
    <row r="20" spans="1:161" x14ac:dyDescent="0.3">
      <c r="A20" s="277" t="s">
        <v>186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98" t="s">
        <v>187</v>
      </c>
      <c r="AX20" s="299"/>
      <c r="AY20" s="299"/>
      <c r="AZ20" s="299"/>
      <c r="BA20" s="299"/>
      <c r="BB20" s="300"/>
      <c r="BC20" s="298" t="s">
        <v>188</v>
      </c>
      <c r="BD20" s="299"/>
      <c r="BE20" s="299"/>
      <c r="BF20" s="299"/>
      <c r="BG20" s="299"/>
      <c r="BH20" s="299"/>
      <c r="BI20" s="300"/>
      <c r="BJ20" s="295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296"/>
      <c r="BW20" s="297"/>
      <c r="BX20" s="295"/>
      <c r="BY20" s="296"/>
      <c r="BZ20" s="296"/>
      <c r="CA20" s="296"/>
      <c r="CB20" s="296"/>
      <c r="CC20" s="296"/>
      <c r="CD20" s="296"/>
      <c r="CE20" s="296"/>
      <c r="CF20" s="296"/>
      <c r="CG20" s="296"/>
      <c r="CH20" s="296"/>
      <c r="CI20" s="296"/>
      <c r="CJ20" s="296"/>
      <c r="CK20" s="296"/>
      <c r="CL20" s="297"/>
      <c r="CM20" s="295"/>
      <c r="CN20" s="296"/>
      <c r="CO20" s="296"/>
      <c r="CP20" s="296"/>
      <c r="CQ20" s="296"/>
      <c r="CR20" s="296"/>
      <c r="CS20" s="296"/>
      <c r="CT20" s="296"/>
      <c r="CU20" s="296"/>
      <c r="CV20" s="296"/>
      <c r="CW20" s="296"/>
      <c r="CX20" s="296"/>
      <c r="CY20" s="296"/>
      <c r="CZ20" s="296"/>
      <c r="DA20" s="296"/>
      <c r="DB20" s="297"/>
      <c r="DC20" s="295"/>
      <c r="DD20" s="296"/>
      <c r="DE20" s="296"/>
      <c r="DF20" s="296"/>
      <c r="DG20" s="296"/>
      <c r="DH20" s="296"/>
      <c r="DI20" s="296"/>
      <c r="DJ20" s="296"/>
      <c r="DK20" s="296"/>
      <c r="DL20" s="296"/>
      <c r="DM20" s="296"/>
      <c r="DN20" s="296"/>
      <c r="DO20" s="297"/>
      <c r="DP20" s="295"/>
      <c r="DQ20" s="296"/>
      <c r="DR20" s="296"/>
      <c r="DS20" s="296"/>
      <c r="DT20" s="296"/>
      <c r="DU20" s="296"/>
      <c r="DV20" s="296"/>
      <c r="DW20" s="296"/>
      <c r="DX20" s="296"/>
      <c r="DY20" s="296"/>
      <c r="DZ20" s="296"/>
      <c r="EA20" s="296"/>
      <c r="EB20" s="297"/>
      <c r="EC20" s="295">
        <v>0</v>
      </c>
      <c r="ED20" s="296"/>
      <c r="EE20" s="296"/>
      <c r="EF20" s="296"/>
      <c r="EG20" s="296"/>
      <c r="EH20" s="296"/>
      <c r="EI20" s="296"/>
      <c r="EJ20" s="296"/>
      <c r="EK20" s="296"/>
      <c r="EL20" s="296"/>
      <c r="EM20" s="296"/>
      <c r="EN20" s="296"/>
      <c r="EO20" s="297"/>
      <c r="EP20" s="295"/>
      <c r="EQ20" s="296"/>
      <c r="ER20" s="296"/>
      <c r="ES20" s="296"/>
      <c r="ET20" s="296"/>
      <c r="EU20" s="296"/>
      <c r="EV20" s="296"/>
      <c r="EW20" s="296"/>
      <c r="EX20" s="296"/>
      <c r="EY20" s="296"/>
      <c r="EZ20" s="296"/>
      <c r="FA20" s="296"/>
      <c r="FB20" s="296"/>
      <c r="FC20" s="296"/>
      <c r="FD20" s="296"/>
      <c r="FE20" s="297"/>
    </row>
    <row r="21" spans="1:161" x14ac:dyDescent="0.3">
      <c r="A21" s="277" t="s">
        <v>189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98" t="s">
        <v>190</v>
      </c>
      <c r="AX21" s="299"/>
      <c r="AY21" s="299"/>
      <c r="AZ21" s="299"/>
      <c r="BA21" s="299"/>
      <c r="BB21" s="300"/>
      <c r="BC21" s="298" t="s">
        <v>191</v>
      </c>
      <c r="BD21" s="299"/>
      <c r="BE21" s="299"/>
      <c r="BF21" s="299"/>
      <c r="BG21" s="299"/>
      <c r="BH21" s="299"/>
      <c r="BI21" s="300"/>
      <c r="BJ21" s="295">
        <v>227327.5</v>
      </c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7"/>
      <c r="BX21" s="295">
        <v>227327.5</v>
      </c>
      <c r="BY21" s="296"/>
      <c r="BZ21" s="296"/>
      <c r="CA21" s="296"/>
      <c r="CB21" s="296"/>
      <c r="CC21" s="296"/>
      <c r="CD21" s="296"/>
      <c r="CE21" s="296"/>
      <c r="CF21" s="296"/>
      <c r="CG21" s="296"/>
      <c r="CH21" s="296"/>
      <c r="CI21" s="296"/>
      <c r="CJ21" s="296"/>
      <c r="CK21" s="296"/>
      <c r="CL21" s="297"/>
      <c r="CM21" s="295"/>
      <c r="CN21" s="296"/>
      <c r="CO21" s="296"/>
      <c r="CP21" s="296"/>
      <c r="CQ21" s="296"/>
      <c r="CR21" s="296"/>
      <c r="CS21" s="296"/>
      <c r="CT21" s="296"/>
      <c r="CU21" s="296"/>
      <c r="CV21" s="296"/>
      <c r="CW21" s="296"/>
      <c r="CX21" s="296"/>
      <c r="CY21" s="296"/>
      <c r="CZ21" s="296"/>
      <c r="DA21" s="296"/>
      <c r="DB21" s="297"/>
      <c r="DC21" s="295"/>
      <c r="DD21" s="296"/>
      <c r="DE21" s="296"/>
      <c r="DF21" s="296"/>
      <c r="DG21" s="296"/>
      <c r="DH21" s="296"/>
      <c r="DI21" s="296"/>
      <c r="DJ21" s="296"/>
      <c r="DK21" s="296"/>
      <c r="DL21" s="296"/>
      <c r="DM21" s="296"/>
      <c r="DN21" s="296"/>
      <c r="DO21" s="297"/>
      <c r="DP21" s="295"/>
      <c r="DQ21" s="296"/>
      <c r="DR21" s="296"/>
      <c r="DS21" s="296"/>
      <c r="DT21" s="296"/>
      <c r="DU21" s="296"/>
      <c r="DV21" s="296"/>
      <c r="DW21" s="296"/>
      <c r="DX21" s="296"/>
      <c r="DY21" s="296"/>
      <c r="DZ21" s="296"/>
      <c r="EA21" s="296"/>
      <c r="EB21" s="297"/>
      <c r="EC21" s="295">
        <v>227327.5</v>
      </c>
      <c r="ED21" s="296"/>
      <c r="EE21" s="296"/>
      <c r="EF21" s="296"/>
      <c r="EG21" s="296"/>
      <c r="EH21" s="296"/>
      <c r="EI21" s="296"/>
      <c r="EJ21" s="296"/>
      <c r="EK21" s="296"/>
      <c r="EL21" s="296"/>
      <c r="EM21" s="296"/>
      <c r="EN21" s="296"/>
      <c r="EO21" s="297"/>
      <c r="EP21" s="295"/>
      <c r="EQ21" s="296"/>
      <c r="ER21" s="296"/>
      <c r="ES21" s="296"/>
      <c r="ET21" s="296"/>
      <c r="EU21" s="296"/>
      <c r="EV21" s="296"/>
      <c r="EW21" s="296"/>
      <c r="EX21" s="296"/>
      <c r="EY21" s="296"/>
      <c r="EZ21" s="296"/>
      <c r="FA21" s="296"/>
      <c r="FB21" s="296"/>
      <c r="FC21" s="296"/>
      <c r="FD21" s="296"/>
      <c r="FE21" s="297"/>
    </row>
    <row r="22" spans="1:161" x14ac:dyDescent="0.3">
      <c r="A22" s="277" t="s">
        <v>192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98" t="s">
        <v>193</v>
      </c>
      <c r="AX22" s="299"/>
      <c r="AY22" s="299"/>
      <c r="AZ22" s="299"/>
      <c r="BA22" s="299"/>
      <c r="BB22" s="300"/>
      <c r="BC22" s="298" t="s">
        <v>194</v>
      </c>
      <c r="BD22" s="299"/>
      <c r="BE22" s="299"/>
      <c r="BF22" s="299"/>
      <c r="BG22" s="299"/>
      <c r="BH22" s="299"/>
      <c r="BI22" s="300"/>
      <c r="BJ22" s="295"/>
      <c r="BK22" s="296"/>
      <c r="BL22" s="296"/>
      <c r="BM22" s="296"/>
      <c r="BN22" s="296"/>
      <c r="BO22" s="296"/>
      <c r="BP22" s="296"/>
      <c r="BQ22" s="296"/>
      <c r="BR22" s="296"/>
      <c r="BS22" s="296"/>
      <c r="BT22" s="296"/>
      <c r="BU22" s="296"/>
      <c r="BV22" s="296"/>
      <c r="BW22" s="297"/>
      <c r="BX22" s="295"/>
      <c r="BY22" s="296"/>
      <c r="BZ22" s="296"/>
      <c r="CA22" s="296"/>
      <c r="CB22" s="296"/>
      <c r="CC22" s="296"/>
      <c r="CD22" s="296"/>
      <c r="CE22" s="296"/>
      <c r="CF22" s="296"/>
      <c r="CG22" s="296"/>
      <c r="CH22" s="296"/>
      <c r="CI22" s="296"/>
      <c r="CJ22" s="296"/>
      <c r="CK22" s="296"/>
      <c r="CL22" s="297"/>
      <c r="CM22" s="295"/>
      <c r="CN22" s="296"/>
      <c r="CO22" s="296"/>
      <c r="CP22" s="296"/>
      <c r="CQ22" s="296"/>
      <c r="CR22" s="296"/>
      <c r="CS22" s="296"/>
      <c r="CT22" s="296"/>
      <c r="CU22" s="296"/>
      <c r="CV22" s="296"/>
      <c r="CW22" s="296"/>
      <c r="CX22" s="296"/>
      <c r="CY22" s="296"/>
      <c r="CZ22" s="296"/>
      <c r="DA22" s="296"/>
      <c r="DB22" s="297"/>
      <c r="DC22" s="295"/>
      <c r="DD22" s="296"/>
      <c r="DE22" s="296"/>
      <c r="DF22" s="296"/>
      <c r="DG22" s="296"/>
      <c r="DH22" s="296"/>
      <c r="DI22" s="296"/>
      <c r="DJ22" s="296"/>
      <c r="DK22" s="296"/>
      <c r="DL22" s="296"/>
      <c r="DM22" s="296"/>
      <c r="DN22" s="296"/>
      <c r="DO22" s="297"/>
      <c r="DP22" s="295"/>
      <c r="DQ22" s="296"/>
      <c r="DR22" s="296"/>
      <c r="DS22" s="296"/>
      <c r="DT22" s="296"/>
      <c r="DU22" s="296"/>
      <c r="DV22" s="296"/>
      <c r="DW22" s="296"/>
      <c r="DX22" s="296"/>
      <c r="DY22" s="296"/>
      <c r="DZ22" s="296"/>
      <c r="EA22" s="296"/>
      <c r="EB22" s="297"/>
      <c r="EC22" s="295">
        <v>0</v>
      </c>
      <c r="ED22" s="296"/>
      <c r="EE22" s="296"/>
      <c r="EF22" s="296"/>
      <c r="EG22" s="296"/>
      <c r="EH22" s="296"/>
      <c r="EI22" s="296"/>
      <c r="EJ22" s="296"/>
      <c r="EK22" s="296"/>
      <c r="EL22" s="296"/>
      <c r="EM22" s="296"/>
      <c r="EN22" s="296"/>
      <c r="EO22" s="297"/>
      <c r="EP22" s="295"/>
      <c r="EQ22" s="296"/>
      <c r="ER22" s="296"/>
      <c r="ES22" s="296"/>
      <c r="ET22" s="296"/>
      <c r="EU22" s="296"/>
      <c r="EV22" s="296"/>
      <c r="EW22" s="296"/>
      <c r="EX22" s="296"/>
      <c r="EY22" s="296"/>
      <c r="EZ22" s="296"/>
      <c r="FA22" s="296"/>
      <c r="FB22" s="296"/>
      <c r="FC22" s="296"/>
      <c r="FD22" s="296"/>
      <c r="FE22" s="297"/>
    </row>
    <row r="23" spans="1:161" x14ac:dyDescent="0.3">
      <c r="A23" s="277" t="s">
        <v>195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98" t="s">
        <v>196</v>
      </c>
      <c r="AX23" s="299"/>
      <c r="AY23" s="299"/>
      <c r="AZ23" s="299"/>
      <c r="BA23" s="299"/>
      <c r="BB23" s="300"/>
      <c r="BC23" s="298" t="s">
        <v>197</v>
      </c>
      <c r="BD23" s="299"/>
      <c r="BE23" s="299"/>
      <c r="BF23" s="299"/>
      <c r="BG23" s="299"/>
      <c r="BH23" s="299"/>
      <c r="BI23" s="300"/>
      <c r="BJ23" s="295"/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296"/>
      <c r="BV23" s="296"/>
      <c r="BW23" s="297"/>
      <c r="BX23" s="295"/>
      <c r="BY23" s="296"/>
      <c r="BZ23" s="296"/>
      <c r="CA23" s="296"/>
      <c r="CB23" s="296"/>
      <c r="CC23" s="296"/>
      <c r="CD23" s="296"/>
      <c r="CE23" s="296"/>
      <c r="CF23" s="296"/>
      <c r="CG23" s="296"/>
      <c r="CH23" s="296"/>
      <c r="CI23" s="296"/>
      <c r="CJ23" s="296"/>
      <c r="CK23" s="296"/>
      <c r="CL23" s="297"/>
      <c r="CM23" s="295"/>
      <c r="CN23" s="296"/>
      <c r="CO23" s="296"/>
      <c r="CP23" s="296"/>
      <c r="CQ23" s="296"/>
      <c r="CR23" s="296"/>
      <c r="CS23" s="296"/>
      <c r="CT23" s="296"/>
      <c r="CU23" s="296"/>
      <c r="CV23" s="296"/>
      <c r="CW23" s="296"/>
      <c r="CX23" s="296"/>
      <c r="CY23" s="296"/>
      <c r="CZ23" s="296"/>
      <c r="DA23" s="296"/>
      <c r="DB23" s="297"/>
      <c r="DC23" s="295"/>
      <c r="DD23" s="296"/>
      <c r="DE23" s="296"/>
      <c r="DF23" s="296"/>
      <c r="DG23" s="296"/>
      <c r="DH23" s="296"/>
      <c r="DI23" s="296"/>
      <c r="DJ23" s="296"/>
      <c r="DK23" s="296"/>
      <c r="DL23" s="296"/>
      <c r="DM23" s="296"/>
      <c r="DN23" s="296"/>
      <c r="DO23" s="297"/>
      <c r="DP23" s="295"/>
      <c r="DQ23" s="296"/>
      <c r="DR23" s="296"/>
      <c r="DS23" s="296"/>
      <c r="DT23" s="296"/>
      <c r="DU23" s="296"/>
      <c r="DV23" s="296"/>
      <c r="DW23" s="296"/>
      <c r="DX23" s="296"/>
      <c r="DY23" s="296"/>
      <c r="DZ23" s="296"/>
      <c r="EA23" s="296"/>
      <c r="EB23" s="297"/>
      <c r="EC23" s="295">
        <v>0</v>
      </c>
      <c r="ED23" s="296"/>
      <c r="EE23" s="296"/>
      <c r="EF23" s="296"/>
      <c r="EG23" s="296"/>
      <c r="EH23" s="296"/>
      <c r="EI23" s="296"/>
      <c r="EJ23" s="296"/>
      <c r="EK23" s="296"/>
      <c r="EL23" s="296"/>
      <c r="EM23" s="296"/>
      <c r="EN23" s="296"/>
      <c r="EO23" s="297"/>
      <c r="EP23" s="295"/>
      <c r="EQ23" s="296"/>
      <c r="ER23" s="296"/>
      <c r="ES23" s="296"/>
      <c r="ET23" s="296"/>
      <c r="EU23" s="296"/>
      <c r="EV23" s="296"/>
      <c r="EW23" s="296"/>
      <c r="EX23" s="296"/>
      <c r="EY23" s="296"/>
      <c r="EZ23" s="296"/>
      <c r="FA23" s="296"/>
      <c r="FB23" s="296"/>
      <c r="FC23" s="296"/>
      <c r="FD23" s="296"/>
      <c r="FE23" s="297"/>
    </row>
    <row r="24" spans="1:161" x14ac:dyDescent="0.3">
      <c r="A24" s="277" t="s">
        <v>198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98" t="s">
        <v>199</v>
      </c>
      <c r="AX24" s="299"/>
      <c r="AY24" s="299"/>
      <c r="AZ24" s="299"/>
      <c r="BA24" s="299"/>
      <c r="BB24" s="300"/>
      <c r="BC24" s="298" t="s">
        <v>200</v>
      </c>
      <c r="BD24" s="299"/>
      <c r="BE24" s="299"/>
      <c r="BF24" s="299"/>
      <c r="BG24" s="299"/>
      <c r="BH24" s="299"/>
      <c r="BI24" s="300"/>
      <c r="BJ24" s="295"/>
      <c r="BK24" s="296"/>
      <c r="BL24" s="296"/>
      <c r="BM24" s="296"/>
      <c r="BN24" s="296"/>
      <c r="BO24" s="296"/>
      <c r="BP24" s="296"/>
      <c r="BQ24" s="296"/>
      <c r="BR24" s="296"/>
      <c r="BS24" s="296"/>
      <c r="BT24" s="296"/>
      <c r="BU24" s="296"/>
      <c r="BV24" s="296"/>
      <c r="BW24" s="297"/>
      <c r="BX24" s="295"/>
      <c r="BY24" s="296"/>
      <c r="BZ24" s="296"/>
      <c r="CA24" s="296"/>
      <c r="CB24" s="296"/>
      <c r="CC24" s="296"/>
      <c r="CD24" s="296"/>
      <c r="CE24" s="296"/>
      <c r="CF24" s="296"/>
      <c r="CG24" s="296"/>
      <c r="CH24" s="296"/>
      <c r="CI24" s="296"/>
      <c r="CJ24" s="296"/>
      <c r="CK24" s="296"/>
      <c r="CL24" s="297"/>
      <c r="CM24" s="295"/>
      <c r="CN24" s="296"/>
      <c r="CO24" s="296"/>
      <c r="CP24" s="296"/>
      <c r="CQ24" s="296"/>
      <c r="CR24" s="296"/>
      <c r="CS24" s="296"/>
      <c r="CT24" s="296"/>
      <c r="CU24" s="296"/>
      <c r="CV24" s="296"/>
      <c r="CW24" s="296"/>
      <c r="CX24" s="296"/>
      <c r="CY24" s="296"/>
      <c r="CZ24" s="296"/>
      <c r="DA24" s="296"/>
      <c r="DB24" s="297"/>
      <c r="DC24" s="295"/>
      <c r="DD24" s="296"/>
      <c r="DE24" s="296"/>
      <c r="DF24" s="296"/>
      <c r="DG24" s="296"/>
      <c r="DH24" s="296"/>
      <c r="DI24" s="296"/>
      <c r="DJ24" s="296"/>
      <c r="DK24" s="296"/>
      <c r="DL24" s="296"/>
      <c r="DM24" s="296"/>
      <c r="DN24" s="296"/>
      <c r="DO24" s="297"/>
      <c r="DP24" s="295"/>
      <c r="DQ24" s="296"/>
      <c r="DR24" s="296"/>
      <c r="DS24" s="296"/>
      <c r="DT24" s="296"/>
      <c r="DU24" s="296"/>
      <c r="DV24" s="296"/>
      <c r="DW24" s="296"/>
      <c r="DX24" s="296"/>
      <c r="DY24" s="296"/>
      <c r="DZ24" s="296"/>
      <c r="EA24" s="296"/>
      <c r="EB24" s="297"/>
      <c r="EC24" s="295">
        <v>0</v>
      </c>
      <c r="ED24" s="296"/>
      <c r="EE24" s="296"/>
      <c r="EF24" s="296"/>
      <c r="EG24" s="296"/>
      <c r="EH24" s="296"/>
      <c r="EI24" s="296"/>
      <c r="EJ24" s="296"/>
      <c r="EK24" s="296"/>
      <c r="EL24" s="296"/>
      <c r="EM24" s="296"/>
      <c r="EN24" s="296"/>
      <c r="EO24" s="297"/>
      <c r="EP24" s="295"/>
      <c r="EQ24" s="296"/>
      <c r="ER24" s="296"/>
      <c r="ES24" s="296"/>
      <c r="ET24" s="296"/>
      <c r="EU24" s="296"/>
      <c r="EV24" s="296"/>
      <c r="EW24" s="296"/>
      <c r="EX24" s="296"/>
      <c r="EY24" s="296"/>
      <c r="EZ24" s="296"/>
      <c r="FA24" s="296"/>
      <c r="FB24" s="296"/>
      <c r="FC24" s="296"/>
      <c r="FD24" s="296"/>
      <c r="FE24" s="297"/>
    </row>
    <row r="25" spans="1:161" ht="12" customHeight="1" x14ac:dyDescent="0.3">
      <c r="A25" s="276" t="s">
        <v>201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14" t="s">
        <v>202</v>
      </c>
      <c r="AX25" s="215"/>
      <c r="AY25" s="215"/>
      <c r="AZ25" s="215"/>
      <c r="BA25" s="215"/>
      <c r="BB25" s="216"/>
      <c r="BC25" s="214" t="s">
        <v>203</v>
      </c>
      <c r="BD25" s="215"/>
      <c r="BE25" s="215"/>
      <c r="BF25" s="215"/>
      <c r="BG25" s="215"/>
      <c r="BH25" s="215"/>
      <c r="BI25" s="216"/>
      <c r="BJ25" s="217">
        <v>105587175</v>
      </c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9"/>
      <c r="BX25" s="217">
        <v>105585953.51000001</v>
      </c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9"/>
      <c r="CM25" s="217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9"/>
      <c r="DC25" s="217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9"/>
      <c r="DP25" s="217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9"/>
      <c r="EC25" s="217">
        <v>105585953.51000001</v>
      </c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9"/>
      <c r="EP25" s="217">
        <v>1221.49</v>
      </c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9"/>
    </row>
    <row r="26" spans="1:161" x14ac:dyDescent="0.3">
      <c r="A26" s="270" t="s">
        <v>170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2"/>
      <c r="AW26" s="229" t="s">
        <v>204</v>
      </c>
      <c r="AX26" s="227"/>
      <c r="AY26" s="227"/>
      <c r="AZ26" s="227"/>
      <c r="BA26" s="227"/>
      <c r="BB26" s="228"/>
      <c r="BC26" s="229" t="s">
        <v>203</v>
      </c>
      <c r="BD26" s="227"/>
      <c r="BE26" s="227"/>
      <c r="BF26" s="227"/>
      <c r="BG26" s="227"/>
      <c r="BH26" s="227"/>
      <c r="BI26" s="228"/>
      <c r="BJ26" s="230">
        <v>105495600</v>
      </c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2"/>
      <c r="BX26" s="230">
        <v>105495600</v>
      </c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2"/>
      <c r="CM26" s="230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2"/>
      <c r="DC26" s="230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2"/>
      <c r="DP26" s="230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2"/>
      <c r="EC26" s="230">
        <v>105495600</v>
      </c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2"/>
      <c r="EP26" s="230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2"/>
    </row>
    <row r="27" spans="1:161" ht="12" customHeight="1" x14ac:dyDescent="0.3">
      <c r="A27" s="278" t="s">
        <v>205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80"/>
      <c r="AW27" s="298"/>
      <c r="AX27" s="299"/>
      <c r="AY27" s="299"/>
      <c r="AZ27" s="299"/>
      <c r="BA27" s="299"/>
      <c r="BB27" s="300"/>
      <c r="BC27" s="298"/>
      <c r="BD27" s="299"/>
      <c r="BE27" s="299"/>
      <c r="BF27" s="299"/>
      <c r="BG27" s="299"/>
      <c r="BH27" s="299"/>
      <c r="BI27" s="300"/>
      <c r="BJ27" s="295"/>
      <c r="BK27" s="296"/>
      <c r="BL27" s="296"/>
      <c r="BM27" s="296"/>
      <c r="BN27" s="296"/>
      <c r="BO27" s="296"/>
      <c r="BP27" s="296"/>
      <c r="BQ27" s="296"/>
      <c r="BR27" s="296"/>
      <c r="BS27" s="296"/>
      <c r="BT27" s="296"/>
      <c r="BU27" s="296"/>
      <c r="BV27" s="296"/>
      <c r="BW27" s="297"/>
      <c r="BX27" s="295"/>
      <c r="BY27" s="296"/>
      <c r="BZ27" s="296"/>
      <c r="CA27" s="296"/>
      <c r="CB27" s="296"/>
      <c r="CC27" s="296"/>
      <c r="CD27" s="296"/>
      <c r="CE27" s="296"/>
      <c r="CF27" s="296"/>
      <c r="CG27" s="296"/>
      <c r="CH27" s="296"/>
      <c r="CI27" s="296"/>
      <c r="CJ27" s="296"/>
      <c r="CK27" s="296"/>
      <c r="CL27" s="297"/>
      <c r="CM27" s="295"/>
      <c r="CN27" s="296"/>
      <c r="CO27" s="296"/>
      <c r="CP27" s="296"/>
      <c r="CQ27" s="296"/>
      <c r="CR27" s="296"/>
      <c r="CS27" s="296"/>
      <c r="CT27" s="296"/>
      <c r="CU27" s="296"/>
      <c r="CV27" s="296"/>
      <c r="CW27" s="296"/>
      <c r="CX27" s="296"/>
      <c r="CY27" s="296"/>
      <c r="CZ27" s="296"/>
      <c r="DA27" s="296"/>
      <c r="DB27" s="297"/>
      <c r="DC27" s="295"/>
      <c r="DD27" s="296"/>
      <c r="DE27" s="296"/>
      <c r="DF27" s="296"/>
      <c r="DG27" s="296"/>
      <c r="DH27" s="296"/>
      <c r="DI27" s="296"/>
      <c r="DJ27" s="296"/>
      <c r="DK27" s="296"/>
      <c r="DL27" s="296"/>
      <c r="DM27" s="296"/>
      <c r="DN27" s="296"/>
      <c r="DO27" s="297"/>
      <c r="DP27" s="295"/>
      <c r="DQ27" s="296"/>
      <c r="DR27" s="296"/>
      <c r="DS27" s="296"/>
      <c r="DT27" s="296"/>
      <c r="DU27" s="296"/>
      <c r="DV27" s="296"/>
      <c r="DW27" s="296"/>
      <c r="DX27" s="296"/>
      <c r="DY27" s="296"/>
      <c r="DZ27" s="296"/>
      <c r="EA27" s="296"/>
      <c r="EB27" s="297"/>
      <c r="EC27" s="295"/>
      <c r="ED27" s="296"/>
      <c r="EE27" s="296"/>
      <c r="EF27" s="296"/>
      <c r="EG27" s="296"/>
      <c r="EH27" s="296"/>
      <c r="EI27" s="296"/>
      <c r="EJ27" s="296"/>
      <c r="EK27" s="296"/>
      <c r="EL27" s="296"/>
      <c r="EM27" s="296"/>
      <c r="EN27" s="296"/>
      <c r="EO27" s="297"/>
      <c r="EP27" s="295"/>
      <c r="EQ27" s="296"/>
      <c r="ER27" s="296"/>
      <c r="ES27" s="296"/>
      <c r="ET27" s="296"/>
      <c r="EU27" s="296"/>
      <c r="EV27" s="296"/>
      <c r="EW27" s="296"/>
      <c r="EX27" s="296"/>
      <c r="EY27" s="296"/>
      <c r="EZ27" s="296"/>
      <c r="FA27" s="296"/>
      <c r="FB27" s="296"/>
      <c r="FC27" s="296"/>
      <c r="FD27" s="296"/>
      <c r="FE27" s="297"/>
    </row>
    <row r="28" spans="1:161" x14ac:dyDescent="0.3">
      <c r="A28" s="306" t="s">
        <v>206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AT28" s="307"/>
      <c r="AU28" s="307"/>
      <c r="AV28" s="308"/>
      <c r="AW28" s="298" t="s">
        <v>207</v>
      </c>
      <c r="AX28" s="299"/>
      <c r="AY28" s="299"/>
      <c r="AZ28" s="299"/>
      <c r="BA28" s="299"/>
      <c r="BB28" s="300"/>
      <c r="BC28" s="298" t="s">
        <v>203</v>
      </c>
      <c r="BD28" s="299"/>
      <c r="BE28" s="299"/>
      <c r="BF28" s="299"/>
      <c r="BG28" s="299"/>
      <c r="BH28" s="299"/>
      <c r="BI28" s="300"/>
      <c r="BJ28" s="295"/>
      <c r="BK28" s="296"/>
      <c r="BL28" s="296"/>
      <c r="BM28" s="296"/>
      <c r="BN28" s="296"/>
      <c r="BO28" s="296"/>
      <c r="BP28" s="296"/>
      <c r="BQ28" s="296"/>
      <c r="BR28" s="296"/>
      <c r="BS28" s="296"/>
      <c r="BT28" s="296"/>
      <c r="BU28" s="296"/>
      <c r="BV28" s="296"/>
      <c r="BW28" s="297"/>
      <c r="BX28" s="295"/>
      <c r="BY28" s="296"/>
      <c r="BZ28" s="296"/>
      <c r="CA28" s="296"/>
      <c r="CB28" s="296"/>
      <c r="CC28" s="296"/>
      <c r="CD28" s="296"/>
      <c r="CE28" s="296"/>
      <c r="CF28" s="296"/>
      <c r="CG28" s="296"/>
      <c r="CH28" s="296"/>
      <c r="CI28" s="296"/>
      <c r="CJ28" s="296"/>
      <c r="CK28" s="296"/>
      <c r="CL28" s="297"/>
      <c r="CM28" s="295"/>
      <c r="CN28" s="296"/>
      <c r="CO28" s="296"/>
      <c r="CP28" s="296"/>
      <c r="CQ28" s="296"/>
      <c r="CR28" s="296"/>
      <c r="CS28" s="296"/>
      <c r="CT28" s="296"/>
      <c r="CU28" s="296"/>
      <c r="CV28" s="296"/>
      <c r="CW28" s="296"/>
      <c r="CX28" s="296"/>
      <c r="CY28" s="296"/>
      <c r="CZ28" s="296"/>
      <c r="DA28" s="296"/>
      <c r="DB28" s="297"/>
      <c r="DC28" s="295"/>
      <c r="DD28" s="296"/>
      <c r="DE28" s="296"/>
      <c r="DF28" s="296"/>
      <c r="DG28" s="296"/>
      <c r="DH28" s="296"/>
      <c r="DI28" s="296"/>
      <c r="DJ28" s="296"/>
      <c r="DK28" s="296"/>
      <c r="DL28" s="296"/>
      <c r="DM28" s="296"/>
      <c r="DN28" s="296"/>
      <c r="DO28" s="297"/>
      <c r="DP28" s="295"/>
      <c r="DQ28" s="296"/>
      <c r="DR28" s="296"/>
      <c r="DS28" s="296"/>
      <c r="DT28" s="296"/>
      <c r="DU28" s="296"/>
      <c r="DV28" s="296"/>
      <c r="DW28" s="296"/>
      <c r="DX28" s="296"/>
      <c r="DY28" s="296"/>
      <c r="DZ28" s="296"/>
      <c r="EA28" s="296"/>
      <c r="EB28" s="297"/>
      <c r="EC28" s="295">
        <v>0</v>
      </c>
      <c r="ED28" s="296"/>
      <c r="EE28" s="296"/>
      <c r="EF28" s="296"/>
      <c r="EG28" s="296"/>
      <c r="EH28" s="296"/>
      <c r="EI28" s="296"/>
      <c r="EJ28" s="296"/>
      <c r="EK28" s="296"/>
      <c r="EL28" s="296"/>
      <c r="EM28" s="296"/>
      <c r="EN28" s="296"/>
      <c r="EO28" s="297"/>
      <c r="EP28" s="295"/>
      <c r="EQ28" s="296"/>
      <c r="ER28" s="296"/>
      <c r="ES28" s="296"/>
      <c r="ET28" s="296"/>
      <c r="EU28" s="296"/>
      <c r="EV28" s="296"/>
      <c r="EW28" s="296"/>
      <c r="EX28" s="296"/>
      <c r="EY28" s="296"/>
      <c r="EZ28" s="296"/>
      <c r="FA28" s="296"/>
      <c r="FB28" s="296"/>
      <c r="FC28" s="296"/>
      <c r="FD28" s="296"/>
      <c r="FE28" s="297"/>
    </row>
    <row r="29" spans="1:161" x14ac:dyDescent="0.3">
      <c r="A29" s="278" t="s">
        <v>208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80"/>
      <c r="AW29" s="298" t="s">
        <v>209</v>
      </c>
      <c r="AX29" s="299"/>
      <c r="AY29" s="299"/>
      <c r="AZ29" s="299"/>
      <c r="BA29" s="299"/>
      <c r="BB29" s="300"/>
      <c r="BC29" s="298" t="s">
        <v>203</v>
      </c>
      <c r="BD29" s="299"/>
      <c r="BE29" s="299"/>
      <c r="BF29" s="299"/>
      <c r="BG29" s="299"/>
      <c r="BH29" s="299"/>
      <c r="BI29" s="300"/>
      <c r="BJ29" s="295"/>
      <c r="BK29" s="296"/>
      <c r="BL29" s="296"/>
      <c r="BM29" s="296"/>
      <c r="BN29" s="296"/>
      <c r="BO29" s="296"/>
      <c r="BP29" s="296"/>
      <c r="BQ29" s="296"/>
      <c r="BR29" s="296"/>
      <c r="BS29" s="296"/>
      <c r="BT29" s="296"/>
      <c r="BU29" s="296"/>
      <c r="BV29" s="296"/>
      <c r="BW29" s="297"/>
      <c r="BX29" s="295"/>
      <c r="BY29" s="296"/>
      <c r="BZ29" s="296"/>
      <c r="CA29" s="296"/>
      <c r="CB29" s="296"/>
      <c r="CC29" s="296"/>
      <c r="CD29" s="296"/>
      <c r="CE29" s="296"/>
      <c r="CF29" s="296"/>
      <c r="CG29" s="296"/>
      <c r="CH29" s="296"/>
      <c r="CI29" s="296"/>
      <c r="CJ29" s="296"/>
      <c r="CK29" s="296"/>
      <c r="CL29" s="297"/>
      <c r="CM29" s="295"/>
      <c r="CN29" s="296"/>
      <c r="CO29" s="296"/>
      <c r="CP29" s="296"/>
      <c r="CQ29" s="296"/>
      <c r="CR29" s="296"/>
      <c r="CS29" s="296"/>
      <c r="CT29" s="296"/>
      <c r="CU29" s="296"/>
      <c r="CV29" s="296"/>
      <c r="CW29" s="296"/>
      <c r="CX29" s="296"/>
      <c r="CY29" s="296"/>
      <c r="CZ29" s="296"/>
      <c r="DA29" s="296"/>
      <c r="DB29" s="297"/>
      <c r="DC29" s="295"/>
      <c r="DD29" s="296"/>
      <c r="DE29" s="296"/>
      <c r="DF29" s="296"/>
      <c r="DG29" s="296"/>
      <c r="DH29" s="296"/>
      <c r="DI29" s="296"/>
      <c r="DJ29" s="296"/>
      <c r="DK29" s="296"/>
      <c r="DL29" s="296"/>
      <c r="DM29" s="296"/>
      <c r="DN29" s="296"/>
      <c r="DO29" s="297"/>
      <c r="DP29" s="295"/>
      <c r="DQ29" s="296"/>
      <c r="DR29" s="296"/>
      <c r="DS29" s="296"/>
      <c r="DT29" s="296"/>
      <c r="DU29" s="296"/>
      <c r="DV29" s="296"/>
      <c r="DW29" s="296"/>
      <c r="DX29" s="296"/>
      <c r="DY29" s="296"/>
      <c r="DZ29" s="296"/>
      <c r="EA29" s="296"/>
      <c r="EB29" s="297"/>
      <c r="EC29" s="295">
        <v>0</v>
      </c>
      <c r="ED29" s="296"/>
      <c r="EE29" s="296"/>
      <c r="EF29" s="296"/>
      <c r="EG29" s="296"/>
      <c r="EH29" s="296"/>
      <c r="EI29" s="296"/>
      <c r="EJ29" s="296"/>
      <c r="EK29" s="296"/>
      <c r="EL29" s="296"/>
      <c r="EM29" s="296"/>
      <c r="EN29" s="296"/>
      <c r="EO29" s="297"/>
      <c r="EP29" s="295"/>
      <c r="EQ29" s="296"/>
      <c r="ER29" s="296"/>
      <c r="ES29" s="296"/>
      <c r="ET29" s="296"/>
      <c r="EU29" s="296"/>
      <c r="EV29" s="296"/>
      <c r="EW29" s="296"/>
      <c r="EX29" s="296"/>
      <c r="EY29" s="296"/>
      <c r="EZ29" s="296"/>
      <c r="FA29" s="296"/>
      <c r="FB29" s="296"/>
      <c r="FC29" s="296"/>
      <c r="FD29" s="296"/>
      <c r="FE29" s="297"/>
    </row>
    <row r="30" spans="1:161" x14ac:dyDescent="0.3">
      <c r="A30" s="281" t="s">
        <v>210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3"/>
      <c r="AW30" s="298" t="s">
        <v>211</v>
      </c>
      <c r="AX30" s="299"/>
      <c r="AY30" s="299"/>
      <c r="AZ30" s="299"/>
      <c r="BA30" s="299"/>
      <c r="BB30" s="300"/>
      <c r="BC30" s="298" t="s">
        <v>203</v>
      </c>
      <c r="BD30" s="299"/>
      <c r="BE30" s="299"/>
      <c r="BF30" s="299"/>
      <c r="BG30" s="299"/>
      <c r="BH30" s="299"/>
      <c r="BI30" s="300"/>
      <c r="BJ30" s="295"/>
      <c r="BK30" s="296"/>
      <c r="BL30" s="296"/>
      <c r="BM30" s="296"/>
      <c r="BN30" s="296"/>
      <c r="BO30" s="296"/>
      <c r="BP30" s="296"/>
      <c r="BQ30" s="296"/>
      <c r="BR30" s="296"/>
      <c r="BS30" s="296"/>
      <c r="BT30" s="296"/>
      <c r="BU30" s="296"/>
      <c r="BV30" s="296"/>
      <c r="BW30" s="297"/>
      <c r="BX30" s="295"/>
      <c r="BY30" s="296"/>
      <c r="BZ30" s="296"/>
      <c r="CA30" s="296"/>
      <c r="CB30" s="296"/>
      <c r="CC30" s="296"/>
      <c r="CD30" s="296"/>
      <c r="CE30" s="296"/>
      <c r="CF30" s="296"/>
      <c r="CG30" s="296"/>
      <c r="CH30" s="296"/>
      <c r="CI30" s="296"/>
      <c r="CJ30" s="296"/>
      <c r="CK30" s="296"/>
      <c r="CL30" s="297"/>
      <c r="CM30" s="295"/>
      <c r="CN30" s="296"/>
      <c r="CO30" s="296"/>
      <c r="CP30" s="296"/>
      <c r="CQ30" s="296"/>
      <c r="CR30" s="296"/>
      <c r="CS30" s="296"/>
      <c r="CT30" s="296"/>
      <c r="CU30" s="296"/>
      <c r="CV30" s="296"/>
      <c r="CW30" s="296"/>
      <c r="CX30" s="296"/>
      <c r="CY30" s="296"/>
      <c r="CZ30" s="296"/>
      <c r="DA30" s="296"/>
      <c r="DB30" s="297"/>
      <c r="DC30" s="295"/>
      <c r="DD30" s="296"/>
      <c r="DE30" s="296"/>
      <c r="DF30" s="296"/>
      <c r="DG30" s="296"/>
      <c r="DH30" s="296"/>
      <c r="DI30" s="296"/>
      <c r="DJ30" s="296"/>
      <c r="DK30" s="296"/>
      <c r="DL30" s="296"/>
      <c r="DM30" s="296"/>
      <c r="DN30" s="296"/>
      <c r="DO30" s="297"/>
      <c r="DP30" s="295"/>
      <c r="DQ30" s="296"/>
      <c r="DR30" s="296"/>
      <c r="DS30" s="296"/>
      <c r="DT30" s="296"/>
      <c r="DU30" s="296"/>
      <c r="DV30" s="296"/>
      <c r="DW30" s="296"/>
      <c r="DX30" s="296"/>
      <c r="DY30" s="296"/>
      <c r="DZ30" s="296"/>
      <c r="EA30" s="296"/>
      <c r="EB30" s="297"/>
      <c r="EC30" s="295">
        <v>0</v>
      </c>
      <c r="ED30" s="296"/>
      <c r="EE30" s="296"/>
      <c r="EF30" s="296"/>
      <c r="EG30" s="296"/>
      <c r="EH30" s="296"/>
      <c r="EI30" s="296"/>
      <c r="EJ30" s="296"/>
      <c r="EK30" s="296"/>
      <c r="EL30" s="296"/>
      <c r="EM30" s="296"/>
      <c r="EN30" s="296"/>
      <c r="EO30" s="297"/>
      <c r="EP30" s="295"/>
      <c r="EQ30" s="296"/>
      <c r="ER30" s="296"/>
      <c r="ES30" s="296"/>
      <c r="ET30" s="296"/>
      <c r="EU30" s="296"/>
      <c r="EV30" s="296"/>
      <c r="EW30" s="296"/>
      <c r="EX30" s="296"/>
      <c r="EY30" s="296"/>
      <c r="EZ30" s="296"/>
      <c r="FA30" s="296"/>
      <c r="FB30" s="296"/>
      <c r="FC30" s="296"/>
      <c r="FD30" s="296"/>
      <c r="FE30" s="297"/>
    </row>
    <row r="31" spans="1:161" ht="15.75" customHeight="1" x14ac:dyDescent="0.3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305" t="s">
        <v>212</v>
      </c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/>
      <c r="BM31" s="305"/>
      <c r="BN31" s="305"/>
      <c r="BO31" s="305"/>
      <c r="BP31" s="305"/>
      <c r="BQ31" s="305"/>
      <c r="BR31" s="305"/>
      <c r="BS31" s="305"/>
      <c r="BT31" s="305"/>
      <c r="BU31" s="305"/>
      <c r="BV31" s="305"/>
      <c r="BW31" s="305"/>
      <c r="BX31" s="305"/>
      <c r="BY31" s="305"/>
      <c r="BZ31" s="305"/>
      <c r="CA31" s="305"/>
      <c r="CB31" s="305"/>
      <c r="CC31" s="305"/>
      <c r="CD31" s="305"/>
      <c r="CE31" s="305"/>
      <c r="CF31" s="305"/>
      <c r="CG31" s="305"/>
      <c r="CH31" s="305"/>
      <c r="CI31" s="305"/>
      <c r="CJ31" s="305"/>
      <c r="CK31" s="305"/>
      <c r="CL31" s="305"/>
      <c r="CM31" s="305"/>
      <c r="CN31" s="305"/>
      <c r="CO31" s="305"/>
      <c r="CP31" s="305"/>
      <c r="CQ31" s="305"/>
      <c r="CR31" s="305"/>
      <c r="CS31" s="305"/>
      <c r="CT31" s="305"/>
      <c r="CU31" s="305"/>
      <c r="CV31" s="305"/>
      <c r="CW31" s="305"/>
      <c r="CX31" s="305"/>
      <c r="CY31" s="305"/>
      <c r="CZ31" s="305"/>
      <c r="DA31" s="305"/>
      <c r="DB31" s="305"/>
      <c r="DC31" s="305"/>
      <c r="DD31" s="305"/>
      <c r="DE31" s="305"/>
      <c r="DF31" s="305"/>
      <c r="DG31" s="305"/>
      <c r="DH31" s="305"/>
      <c r="DI31" s="305"/>
      <c r="DJ31" s="305"/>
      <c r="DK31" s="305"/>
      <c r="DL31" s="305"/>
      <c r="DM31" s="305"/>
      <c r="DN31" s="305"/>
      <c r="DO31" s="305"/>
      <c r="DP31" s="305"/>
      <c r="DQ31" s="305"/>
      <c r="DR31" s="305"/>
      <c r="DS31" s="305"/>
      <c r="DT31" s="305"/>
      <c r="DU31" s="305"/>
      <c r="DV31" s="305"/>
      <c r="DW31" s="305"/>
      <c r="DX31" s="305"/>
      <c r="DY31" s="305"/>
      <c r="DZ31" s="305"/>
      <c r="EA31" s="305"/>
      <c r="EB31" s="305"/>
      <c r="EC31" s="305"/>
      <c r="ED31" s="305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82"/>
    </row>
    <row r="32" spans="1:161" ht="3.75" customHeight="1" x14ac:dyDescent="0.3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</row>
    <row r="33" spans="1:161" x14ac:dyDescent="0.3">
      <c r="A33" s="220" t="s">
        <v>91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2"/>
      <c r="AW33" s="253" t="s">
        <v>149</v>
      </c>
      <c r="AX33" s="254"/>
      <c r="AY33" s="254"/>
      <c r="AZ33" s="254"/>
      <c r="BA33" s="254"/>
      <c r="BB33" s="255"/>
      <c r="BC33" s="253" t="s">
        <v>150</v>
      </c>
      <c r="BD33" s="254"/>
      <c r="BE33" s="254"/>
      <c r="BF33" s="254"/>
      <c r="BG33" s="254"/>
      <c r="BH33" s="254"/>
      <c r="BI33" s="255"/>
      <c r="BJ33" s="253" t="s">
        <v>151</v>
      </c>
      <c r="BK33" s="254"/>
      <c r="BL33" s="254"/>
      <c r="BM33" s="254"/>
      <c r="BN33" s="254"/>
      <c r="BO33" s="254"/>
      <c r="BP33" s="254"/>
      <c r="BQ33" s="254"/>
      <c r="BR33" s="254"/>
      <c r="BS33" s="254"/>
      <c r="BT33" s="254"/>
      <c r="BU33" s="254"/>
      <c r="BV33" s="254"/>
      <c r="BW33" s="255"/>
      <c r="BX33" s="172" t="s">
        <v>152</v>
      </c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4"/>
      <c r="EP33" s="253" t="s">
        <v>153</v>
      </c>
      <c r="EQ33" s="254"/>
      <c r="ER33" s="254"/>
      <c r="ES33" s="254"/>
      <c r="ET33" s="254"/>
      <c r="EU33" s="254"/>
      <c r="EV33" s="254"/>
      <c r="EW33" s="254"/>
      <c r="EX33" s="254"/>
      <c r="EY33" s="254"/>
      <c r="EZ33" s="254"/>
      <c r="FA33" s="254"/>
      <c r="FB33" s="254"/>
      <c r="FC33" s="254"/>
      <c r="FD33" s="254"/>
      <c r="FE33" s="255"/>
    </row>
    <row r="34" spans="1:161" ht="24" customHeight="1" x14ac:dyDescent="0.3">
      <c r="A34" s="249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250"/>
      <c r="AU34" s="250"/>
      <c r="AV34" s="251"/>
      <c r="AW34" s="256"/>
      <c r="AX34" s="257"/>
      <c r="AY34" s="257"/>
      <c r="AZ34" s="257"/>
      <c r="BA34" s="257"/>
      <c r="BB34" s="258"/>
      <c r="BC34" s="256"/>
      <c r="BD34" s="257"/>
      <c r="BE34" s="257"/>
      <c r="BF34" s="257"/>
      <c r="BG34" s="257"/>
      <c r="BH34" s="257"/>
      <c r="BI34" s="258"/>
      <c r="BJ34" s="256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8"/>
      <c r="BX34" s="129" t="s">
        <v>154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M34" s="129" t="s">
        <v>155</v>
      </c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1"/>
      <c r="DC34" s="129" t="s">
        <v>156</v>
      </c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1"/>
      <c r="DP34" s="129" t="s">
        <v>157</v>
      </c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1"/>
      <c r="EC34" s="129" t="s">
        <v>158</v>
      </c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1"/>
      <c r="EP34" s="256"/>
      <c r="EQ34" s="257"/>
      <c r="ER34" s="257"/>
      <c r="ES34" s="257"/>
      <c r="ET34" s="257"/>
      <c r="EU34" s="257"/>
      <c r="EV34" s="257"/>
      <c r="EW34" s="257"/>
      <c r="EX34" s="257"/>
      <c r="EY34" s="257"/>
      <c r="EZ34" s="257"/>
      <c r="FA34" s="257"/>
      <c r="FB34" s="257"/>
      <c r="FC34" s="257"/>
      <c r="FD34" s="257"/>
      <c r="FE34" s="258"/>
    </row>
    <row r="35" spans="1:161" x14ac:dyDescent="0.3">
      <c r="A35" s="172">
        <v>1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4"/>
      <c r="AW35" s="220">
        <v>2</v>
      </c>
      <c r="AX35" s="221"/>
      <c r="AY35" s="221"/>
      <c r="AZ35" s="221"/>
      <c r="BA35" s="221"/>
      <c r="BB35" s="222"/>
      <c r="BC35" s="220">
        <v>3</v>
      </c>
      <c r="BD35" s="221"/>
      <c r="BE35" s="221"/>
      <c r="BF35" s="221"/>
      <c r="BG35" s="221"/>
      <c r="BH35" s="221"/>
      <c r="BI35" s="222"/>
      <c r="BJ35" s="220">
        <v>4</v>
      </c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2"/>
      <c r="BX35" s="220">
        <v>5</v>
      </c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2"/>
      <c r="CM35" s="220">
        <v>6</v>
      </c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2"/>
      <c r="DC35" s="220">
        <v>7</v>
      </c>
      <c r="DD35" s="221"/>
      <c r="DE35" s="221"/>
      <c r="DF35" s="221"/>
      <c r="DG35" s="221"/>
      <c r="DH35" s="221"/>
      <c r="DI35" s="221"/>
      <c r="DJ35" s="221"/>
      <c r="DK35" s="221"/>
      <c r="DL35" s="221"/>
      <c r="DM35" s="221"/>
      <c r="DN35" s="221"/>
      <c r="DO35" s="222"/>
      <c r="DP35" s="220">
        <v>8</v>
      </c>
      <c r="DQ35" s="221"/>
      <c r="DR35" s="221"/>
      <c r="DS35" s="221"/>
      <c r="DT35" s="221"/>
      <c r="DU35" s="221"/>
      <c r="DV35" s="221"/>
      <c r="DW35" s="221"/>
      <c r="DX35" s="221"/>
      <c r="DY35" s="221"/>
      <c r="DZ35" s="221"/>
      <c r="EA35" s="221"/>
      <c r="EB35" s="222"/>
      <c r="EC35" s="220">
        <v>9</v>
      </c>
      <c r="ED35" s="221"/>
      <c r="EE35" s="221"/>
      <c r="EF35" s="221"/>
      <c r="EG35" s="221"/>
      <c r="EH35" s="221"/>
      <c r="EI35" s="221"/>
      <c r="EJ35" s="221"/>
      <c r="EK35" s="221"/>
      <c r="EL35" s="221"/>
      <c r="EM35" s="221"/>
      <c r="EN35" s="221"/>
      <c r="EO35" s="222"/>
      <c r="EP35" s="220">
        <v>10</v>
      </c>
      <c r="EQ35" s="221"/>
      <c r="ER35" s="221"/>
      <c r="ES35" s="221"/>
      <c r="ET35" s="221"/>
      <c r="EU35" s="221"/>
      <c r="EV35" s="221"/>
      <c r="EW35" s="221"/>
      <c r="EX35" s="221"/>
      <c r="EY35" s="221"/>
      <c r="EZ35" s="221"/>
      <c r="FA35" s="221"/>
      <c r="FB35" s="221"/>
      <c r="FC35" s="221"/>
      <c r="FD35" s="221"/>
      <c r="FE35" s="222"/>
    </row>
    <row r="36" spans="1:161" x14ac:dyDescent="0.3">
      <c r="A36" s="259" t="s">
        <v>213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214" t="s">
        <v>214</v>
      </c>
      <c r="AX36" s="215"/>
      <c r="AY36" s="215"/>
      <c r="AZ36" s="215"/>
      <c r="BA36" s="215"/>
      <c r="BB36" s="216"/>
      <c r="BC36" s="214" t="s">
        <v>179</v>
      </c>
      <c r="BD36" s="215"/>
      <c r="BE36" s="215"/>
      <c r="BF36" s="215"/>
      <c r="BG36" s="215"/>
      <c r="BH36" s="215"/>
      <c r="BI36" s="216"/>
      <c r="BJ36" s="217">
        <v>688799894.39999998</v>
      </c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9"/>
      <c r="BX36" s="217">
        <v>575681528.70000005</v>
      </c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8"/>
      <c r="CL36" s="219"/>
      <c r="CM36" s="217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9"/>
      <c r="DC36" s="217">
        <v>16915430.48</v>
      </c>
      <c r="DD36" s="218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9"/>
      <c r="DP36" s="217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9"/>
      <c r="EC36" s="217">
        <v>592596959.17999995</v>
      </c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9"/>
      <c r="EP36" s="217">
        <v>96202935.219999999</v>
      </c>
      <c r="EQ36" s="218"/>
      <c r="ER36" s="218"/>
      <c r="ES36" s="218"/>
      <c r="ET36" s="218"/>
      <c r="EU36" s="218"/>
      <c r="EV36" s="218"/>
      <c r="EW36" s="218"/>
      <c r="EX36" s="218"/>
      <c r="EY36" s="218"/>
      <c r="EZ36" s="218"/>
      <c r="FA36" s="218"/>
      <c r="FB36" s="218"/>
      <c r="FC36" s="218"/>
      <c r="FD36" s="218"/>
      <c r="FE36" s="219"/>
    </row>
    <row r="37" spans="1:161" x14ac:dyDescent="0.3">
      <c r="A37" s="270" t="s">
        <v>170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2"/>
      <c r="AW37" s="229" t="s">
        <v>215</v>
      </c>
      <c r="AX37" s="227"/>
      <c r="AY37" s="227"/>
      <c r="AZ37" s="227"/>
      <c r="BA37" s="227"/>
      <c r="BB37" s="228"/>
      <c r="BC37" s="229" t="s">
        <v>216</v>
      </c>
      <c r="BD37" s="227"/>
      <c r="BE37" s="227"/>
      <c r="BF37" s="227"/>
      <c r="BG37" s="227"/>
      <c r="BH37" s="227"/>
      <c r="BI37" s="228"/>
      <c r="BJ37" s="230">
        <v>406145376.60000002</v>
      </c>
      <c r="BK37" s="231"/>
      <c r="BL37" s="231"/>
      <c r="BM37" s="231"/>
      <c r="BN37" s="231"/>
      <c r="BO37" s="231"/>
      <c r="BP37" s="231"/>
      <c r="BQ37" s="231"/>
      <c r="BR37" s="231"/>
      <c r="BS37" s="231"/>
      <c r="BT37" s="231"/>
      <c r="BU37" s="231"/>
      <c r="BV37" s="231"/>
      <c r="BW37" s="232"/>
      <c r="BX37" s="230">
        <v>312728056.14999998</v>
      </c>
      <c r="BY37" s="231"/>
      <c r="BZ37" s="231"/>
      <c r="CA37" s="231"/>
      <c r="CB37" s="231"/>
      <c r="CC37" s="231"/>
      <c r="CD37" s="231"/>
      <c r="CE37" s="231"/>
      <c r="CF37" s="231"/>
      <c r="CG37" s="231"/>
      <c r="CH37" s="231"/>
      <c r="CI37" s="231"/>
      <c r="CJ37" s="231"/>
      <c r="CK37" s="231"/>
      <c r="CL37" s="232"/>
      <c r="CM37" s="230"/>
      <c r="CN37" s="231"/>
      <c r="CO37" s="231"/>
      <c r="CP37" s="231"/>
      <c r="CQ37" s="231"/>
      <c r="CR37" s="231"/>
      <c r="CS37" s="231"/>
      <c r="CT37" s="231"/>
      <c r="CU37" s="231"/>
      <c r="CV37" s="231"/>
      <c r="CW37" s="231"/>
      <c r="CX37" s="231"/>
      <c r="CY37" s="231"/>
      <c r="CZ37" s="231"/>
      <c r="DA37" s="231"/>
      <c r="DB37" s="232"/>
      <c r="DC37" s="230">
        <v>11160589.65</v>
      </c>
      <c r="DD37" s="231"/>
      <c r="DE37" s="231"/>
      <c r="DF37" s="231"/>
      <c r="DG37" s="231"/>
      <c r="DH37" s="231"/>
      <c r="DI37" s="231"/>
      <c r="DJ37" s="231"/>
      <c r="DK37" s="231"/>
      <c r="DL37" s="231"/>
      <c r="DM37" s="231"/>
      <c r="DN37" s="231"/>
      <c r="DO37" s="232"/>
      <c r="DP37" s="230"/>
      <c r="DQ37" s="231"/>
      <c r="DR37" s="231"/>
      <c r="DS37" s="231"/>
      <c r="DT37" s="231"/>
      <c r="DU37" s="231"/>
      <c r="DV37" s="231"/>
      <c r="DW37" s="231"/>
      <c r="DX37" s="231"/>
      <c r="DY37" s="231"/>
      <c r="DZ37" s="231"/>
      <c r="EA37" s="231"/>
      <c r="EB37" s="232"/>
      <c r="EC37" s="230">
        <v>323888645.80000001</v>
      </c>
      <c r="ED37" s="231"/>
      <c r="EE37" s="231"/>
      <c r="EF37" s="231"/>
      <c r="EG37" s="231"/>
      <c r="EH37" s="231"/>
      <c r="EI37" s="231"/>
      <c r="EJ37" s="231"/>
      <c r="EK37" s="231"/>
      <c r="EL37" s="231"/>
      <c r="EM37" s="231"/>
      <c r="EN37" s="231"/>
      <c r="EO37" s="232"/>
      <c r="EP37" s="230">
        <v>82256730.870000005</v>
      </c>
      <c r="EQ37" s="231"/>
      <c r="ER37" s="231"/>
      <c r="ES37" s="231"/>
      <c r="ET37" s="231"/>
      <c r="EU37" s="231"/>
      <c r="EV37" s="231"/>
      <c r="EW37" s="231"/>
      <c r="EX37" s="231"/>
      <c r="EY37" s="231"/>
      <c r="EZ37" s="231"/>
      <c r="FA37" s="231"/>
      <c r="FB37" s="231"/>
      <c r="FC37" s="231"/>
      <c r="FD37" s="231"/>
      <c r="FE37" s="232"/>
    </row>
    <row r="38" spans="1:161" ht="24" customHeight="1" x14ac:dyDescent="0.3">
      <c r="A38" s="301" t="s">
        <v>217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3"/>
      <c r="AW38" s="298"/>
      <c r="AX38" s="299"/>
      <c r="AY38" s="299"/>
      <c r="AZ38" s="299"/>
      <c r="BA38" s="299"/>
      <c r="BB38" s="300"/>
      <c r="BC38" s="298"/>
      <c r="BD38" s="299"/>
      <c r="BE38" s="299"/>
      <c r="BF38" s="299"/>
      <c r="BG38" s="299"/>
      <c r="BH38" s="299"/>
      <c r="BI38" s="300"/>
      <c r="BJ38" s="295"/>
      <c r="BK38" s="296"/>
      <c r="BL38" s="296"/>
      <c r="BM38" s="296"/>
      <c r="BN38" s="296"/>
      <c r="BO38" s="296"/>
      <c r="BP38" s="296"/>
      <c r="BQ38" s="296"/>
      <c r="BR38" s="296"/>
      <c r="BS38" s="296"/>
      <c r="BT38" s="296"/>
      <c r="BU38" s="296"/>
      <c r="BV38" s="296"/>
      <c r="BW38" s="297"/>
      <c r="BX38" s="295"/>
      <c r="BY38" s="296"/>
      <c r="BZ38" s="296"/>
      <c r="CA38" s="296"/>
      <c r="CB38" s="296"/>
      <c r="CC38" s="296"/>
      <c r="CD38" s="296"/>
      <c r="CE38" s="296"/>
      <c r="CF38" s="296"/>
      <c r="CG38" s="296"/>
      <c r="CH38" s="296"/>
      <c r="CI38" s="296"/>
      <c r="CJ38" s="296"/>
      <c r="CK38" s="296"/>
      <c r="CL38" s="297"/>
      <c r="CM38" s="295"/>
      <c r="CN38" s="296"/>
      <c r="CO38" s="296"/>
      <c r="CP38" s="296"/>
      <c r="CQ38" s="296"/>
      <c r="CR38" s="296"/>
      <c r="CS38" s="296"/>
      <c r="CT38" s="296"/>
      <c r="CU38" s="296"/>
      <c r="CV38" s="296"/>
      <c r="CW38" s="296"/>
      <c r="CX38" s="296"/>
      <c r="CY38" s="296"/>
      <c r="CZ38" s="296"/>
      <c r="DA38" s="296"/>
      <c r="DB38" s="297"/>
      <c r="DC38" s="295"/>
      <c r="DD38" s="296"/>
      <c r="DE38" s="296"/>
      <c r="DF38" s="296"/>
      <c r="DG38" s="296"/>
      <c r="DH38" s="296"/>
      <c r="DI38" s="296"/>
      <c r="DJ38" s="296"/>
      <c r="DK38" s="296"/>
      <c r="DL38" s="296"/>
      <c r="DM38" s="296"/>
      <c r="DN38" s="296"/>
      <c r="DO38" s="297"/>
      <c r="DP38" s="295"/>
      <c r="DQ38" s="296"/>
      <c r="DR38" s="296"/>
      <c r="DS38" s="296"/>
      <c r="DT38" s="296"/>
      <c r="DU38" s="296"/>
      <c r="DV38" s="296"/>
      <c r="DW38" s="296"/>
      <c r="DX38" s="296"/>
      <c r="DY38" s="296"/>
      <c r="DZ38" s="296"/>
      <c r="EA38" s="296"/>
      <c r="EB38" s="297"/>
      <c r="EC38" s="295"/>
      <c r="ED38" s="296"/>
      <c r="EE38" s="296"/>
      <c r="EF38" s="296"/>
      <c r="EG38" s="296"/>
      <c r="EH38" s="296"/>
      <c r="EI38" s="296"/>
      <c r="EJ38" s="296"/>
      <c r="EK38" s="296"/>
      <c r="EL38" s="296"/>
      <c r="EM38" s="296"/>
      <c r="EN38" s="296"/>
      <c r="EO38" s="297"/>
      <c r="EP38" s="295"/>
      <c r="EQ38" s="296"/>
      <c r="ER38" s="296"/>
      <c r="ES38" s="296"/>
      <c r="ET38" s="296"/>
      <c r="EU38" s="296"/>
      <c r="EV38" s="296"/>
      <c r="EW38" s="296"/>
      <c r="EX38" s="296"/>
      <c r="EY38" s="296"/>
      <c r="EZ38" s="296"/>
      <c r="FA38" s="296"/>
      <c r="FB38" s="296"/>
      <c r="FC38" s="296"/>
      <c r="FD38" s="296"/>
      <c r="FE38" s="297"/>
    </row>
    <row r="39" spans="1:161" x14ac:dyDescent="0.3">
      <c r="A39" s="270" t="s">
        <v>170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2"/>
      <c r="AW39" s="229" t="s">
        <v>218</v>
      </c>
      <c r="AX39" s="227"/>
      <c r="AY39" s="227"/>
      <c r="AZ39" s="227"/>
      <c r="BA39" s="227"/>
      <c r="BB39" s="228"/>
      <c r="BC39" s="229" t="s">
        <v>219</v>
      </c>
      <c r="BD39" s="227"/>
      <c r="BE39" s="227"/>
      <c r="BF39" s="227"/>
      <c r="BG39" s="227"/>
      <c r="BH39" s="227"/>
      <c r="BI39" s="228"/>
      <c r="BJ39" s="230">
        <v>313083553.30000001</v>
      </c>
      <c r="BK39" s="231"/>
      <c r="BL39" s="231"/>
      <c r="BM39" s="231"/>
      <c r="BN39" s="231"/>
      <c r="BO39" s="231"/>
      <c r="BP39" s="231"/>
      <c r="BQ39" s="231"/>
      <c r="BR39" s="231"/>
      <c r="BS39" s="231"/>
      <c r="BT39" s="231"/>
      <c r="BU39" s="231"/>
      <c r="BV39" s="231"/>
      <c r="BW39" s="232"/>
      <c r="BX39" s="230">
        <v>240093897.72</v>
      </c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2"/>
      <c r="CM39" s="230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B39" s="232"/>
      <c r="DC39" s="230">
        <v>8591799.6799999997</v>
      </c>
      <c r="DD39" s="231"/>
      <c r="DE39" s="231"/>
      <c r="DF39" s="231"/>
      <c r="DG39" s="231"/>
      <c r="DH39" s="231"/>
      <c r="DI39" s="231"/>
      <c r="DJ39" s="231"/>
      <c r="DK39" s="231"/>
      <c r="DL39" s="231"/>
      <c r="DM39" s="231"/>
      <c r="DN39" s="231"/>
      <c r="DO39" s="232"/>
      <c r="DP39" s="230"/>
      <c r="DQ39" s="231"/>
      <c r="DR39" s="231"/>
      <c r="DS39" s="231"/>
      <c r="DT39" s="231"/>
      <c r="DU39" s="231"/>
      <c r="DV39" s="231"/>
      <c r="DW39" s="231"/>
      <c r="DX39" s="231"/>
      <c r="DY39" s="231"/>
      <c r="DZ39" s="231"/>
      <c r="EA39" s="231"/>
      <c r="EB39" s="232"/>
      <c r="EC39" s="230">
        <v>248685697.40000001</v>
      </c>
      <c r="ED39" s="231"/>
      <c r="EE39" s="231"/>
      <c r="EF39" s="231"/>
      <c r="EG39" s="231"/>
      <c r="EH39" s="231"/>
      <c r="EI39" s="231"/>
      <c r="EJ39" s="231"/>
      <c r="EK39" s="231"/>
      <c r="EL39" s="231"/>
      <c r="EM39" s="231"/>
      <c r="EN39" s="231"/>
      <c r="EO39" s="232"/>
      <c r="EP39" s="230">
        <v>64397855.899999999</v>
      </c>
      <c r="EQ39" s="231"/>
      <c r="ER39" s="231"/>
      <c r="ES39" s="231"/>
      <c r="ET39" s="231"/>
      <c r="EU39" s="231"/>
      <c r="EV39" s="231"/>
      <c r="EW39" s="231"/>
      <c r="EX39" s="231"/>
      <c r="EY39" s="231"/>
      <c r="EZ39" s="231"/>
      <c r="FA39" s="231"/>
      <c r="FB39" s="231"/>
      <c r="FC39" s="231"/>
      <c r="FD39" s="231"/>
      <c r="FE39" s="232"/>
    </row>
    <row r="40" spans="1:161" x14ac:dyDescent="0.3">
      <c r="A40" s="278" t="s">
        <v>220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80"/>
      <c r="AW40" s="298"/>
      <c r="AX40" s="299"/>
      <c r="AY40" s="299"/>
      <c r="AZ40" s="299"/>
      <c r="BA40" s="299"/>
      <c r="BB40" s="300"/>
      <c r="BC40" s="298"/>
      <c r="BD40" s="299"/>
      <c r="BE40" s="299"/>
      <c r="BF40" s="299"/>
      <c r="BG40" s="299"/>
      <c r="BH40" s="299"/>
      <c r="BI40" s="300"/>
      <c r="BJ40" s="295"/>
      <c r="BK40" s="296"/>
      <c r="BL40" s="296"/>
      <c r="BM40" s="296"/>
      <c r="BN40" s="296"/>
      <c r="BO40" s="296"/>
      <c r="BP40" s="296"/>
      <c r="BQ40" s="296"/>
      <c r="BR40" s="296"/>
      <c r="BS40" s="296"/>
      <c r="BT40" s="296"/>
      <c r="BU40" s="296"/>
      <c r="BV40" s="296"/>
      <c r="BW40" s="297"/>
      <c r="BX40" s="295"/>
      <c r="BY40" s="296"/>
      <c r="BZ40" s="296"/>
      <c r="CA40" s="296"/>
      <c r="CB40" s="296"/>
      <c r="CC40" s="296"/>
      <c r="CD40" s="296"/>
      <c r="CE40" s="296"/>
      <c r="CF40" s="296"/>
      <c r="CG40" s="296"/>
      <c r="CH40" s="296"/>
      <c r="CI40" s="296"/>
      <c r="CJ40" s="296"/>
      <c r="CK40" s="296"/>
      <c r="CL40" s="297"/>
      <c r="CM40" s="295"/>
      <c r="CN40" s="296"/>
      <c r="CO40" s="296"/>
      <c r="CP40" s="296"/>
      <c r="CQ40" s="296"/>
      <c r="CR40" s="296"/>
      <c r="CS40" s="296"/>
      <c r="CT40" s="296"/>
      <c r="CU40" s="296"/>
      <c r="CV40" s="296"/>
      <c r="CW40" s="296"/>
      <c r="CX40" s="296"/>
      <c r="CY40" s="296"/>
      <c r="CZ40" s="296"/>
      <c r="DA40" s="296"/>
      <c r="DB40" s="297"/>
      <c r="DC40" s="295"/>
      <c r="DD40" s="296"/>
      <c r="DE40" s="296"/>
      <c r="DF40" s="296"/>
      <c r="DG40" s="296"/>
      <c r="DH40" s="296"/>
      <c r="DI40" s="296"/>
      <c r="DJ40" s="296"/>
      <c r="DK40" s="296"/>
      <c r="DL40" s="296"/>
      <c r="DM40" s="296"/>
      <c r="DN40" s="296"/>
      <c r="DO40" s="297"/>
      <c r="DP40" s="295"/>
      <c r="DQ40" s="296"/>
      <c r="DR40" s="296"/>
      <c r="DS40" s="296"/>
      <c r="DT40" s="296"/>
      <c r="DU40" s="296"/>
      <c r="DV40" s="296"/>
      <c r="DW40" s="296"/>
      <c r="DX40" s="296"/>
      <c r="DY40" s="296"/>
      <c r="DZ40" s="296"/>
      <c r="EA40" s="296"/>
      <c r="EB40" s="297"/>
      <c r="EC40" s="295"/>
      <c r="ED40" s="296"/>
      <c r="EE40" s="296"/>
      <c r="EF40" s="296"/>
      <c r="EG40" s="296"/>
      <c r="EH40" s="296"/>
      <c r="EI40" s="296"/>
      <c r="EJ40" s="296"/>
      <c r="EK40" s="296"/>
      <c r="EL40" s="296"/>
      <c r="EM40" s="296"/>
      <c r="EN40" s="296"/>
      <c r="EO40" s="297"/>
      <c r="EP40" s="295"/>
      <c r="EQ40" s="296"/>
      <c r="ER40" s="296"/>
      <c r="ES40" s="296"/>
      <c r="ET40" s="296"/>
      <c r="EU40" s="296"/>
      <c r="EV40" s="296"/>
      <c r="EW40" s="296"/>
      <c r="EX40" s="296"/>
      <c r="EY40" s="296"/>
      <c r="EZ40" s="296"/>
      <c r="FA40" s="296"/>
      <c r="FB40" s="296"/>
      <c r="FC40" s="296"/>
      <c r="FD40" s="296"/>
      <c r="FE40" s="297"/>
    </row>
    <row r="41" spans="1:161" x14ac:dyDescent="0.3">
      <c r="A41" s="274" t="s">
        <v>221</v>
      </c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98" t="s">
        <v>222</v>
      </c>
      <c r="AX41" s="299"/>
      <c r="AY41" s="299"/>
      <c r="AZ41" s="299"/>
      <c r="BA41" s="299"/>
      <c r="BB41" s="300"/>
      <c r="BC41" s="298" t="s">
        <v>223</v>
      </c>
      <c r="BD41" s="299"/>
      <c r="BE41" s="299"/>
      <c r="BF41" s="299"/>
      <c r="BG41" s="299"/>
      <c r="BH41" s="299"/>
      <c r="BI41" s="300"/>
      <c r="BJ41" s="295">
        <v>2894869.48</v>
      </c>
      <c r="BK41" s="296"/>
      <c r="BL41" s="296"/>
      <c r="BM41" s="296"/>
      <c r="BN41" s="296"/>
      <c r="BO41" s="296"/>
      <c r="BP41" s="296"/>
      <c r="BQ41" s="296"/>
      <c r="BR41" s="296"/>
      <c r="BS41" s="296"/>
      <c r="BT41" s="296"/>
      <c r="BU41" s="296"/>
      <c r="BV41" s="296"/>
      <c r="BW41" s="297"/>
      <c r="BX41" s="295">
        <v>299864.13</v>
      </c>
      <c r="BY41" s="296"/>
      <c r="BZ41" s="296"/>
      <c r="CA41" s="296"/>
      <c r="CB41" s="296"/>
      <c r="CC41" s="296"/>
      <c r="CD41" s="296"/>
      <c r="CE41" s="296"/>
      <c r="CF41" s="296"/>
      <c r="CG41" s="296"/>
      <c r="CH41" s="296"/>
      <c r="CI41" s="296"/>
      <c r="CJ41" s="296"/>
      <c r="CK41" s="296"/>
      <c r="CL41" s="297"/>
      <c r="CM41" s="295"/>
      <c r="CN41" s="296"/>
      <c r="CO41" s="296"/>
      <c r="CP41" s="296"/>
      <c r="CQ41" s="296"/>
      <c r="CR41" s="296"/>
      <c r="CS41" s="296"/>
      <c r="CT41" s="296"/>
      <c r="CU41" s="296"/>
      <c r="CV41" s="296"/>
      <c r="CW41" s="296"/>
      <c r="CX41" s="296"/>
      <c r="CY41" s="296"/>
      <c r="CZ41" s="296"/>
      <c r="DA41" s="296"/>
      <c r="DB41" s="297"/>
      <c r="DC41" s="295">
        <v>2476558.1800000002</v>
      </c>
      <c r="DD41" s="296"/>
      <c r="DE41" s="296"/>
      <c r="DF41" s="296"/>
      <c r="DG41" s="296"/>
      <c r="DH41" s="296"/>
      <c r="DI41" s="296"/>
      <c r="DJ41" s="296"/>
      <c r="DK41" s="296"/>
      <c r="DL41" s="296"/>
      <c r="DM41" s="296"/>
      <c r="DN41" s="296"/>
      <c r="DO41" s="297"/>
      <c r="DP41" s="295"/>
      <c r="DQ41" s="296"/>
      <c r="DR41" s="296"/>
      <c r="DS41" s="296"/>
      <c r="DT41" s="296"/>
      <c r="DU41" s="296"/>
      <c r="DV41" s="296"/>
      <c r="DW41" s="296"/>
      <c r="DX41" s="296"/>
      <c r="DY41" s="296"/>
      <c r="DZ41" s="296"/>
      <c r="EA41" s="296"/>
      <c r="EB41" s="297"/>
      <c r="EC41" s="295">
        <v>2776422.31</v>
      </c>
      <c r="ED41" s="296"/>
      <c r="EE41" s="296"/>
      <c r="EF41" s="296"/>
      <c r="EG41" s="296"/>
      <c r="EH41" s="296"/>
      <c r="EI41" s="296"/>
      <c r="EJ41" s="296"/>
      <c r="EK41" s="296"/>
      <c r="EL41" s="296"/>
      <c r="EM41" s="296"/>
      <c r="EN41" s="296"/>
      <c r="EO41" s="297"/>
      <c r="EP41" s="295">
        <v>118447.17</v>
      </c>
      <c r="EQ41" s="296"/>
      <c r="ER41" s="296"/>
      <c r="ES41" s="296"/>
      <c r="ET41" s="296"/>
      <c r="EU41" s="296"/>
      <c r="EV41" s="296"/>
      <c r="EW41" s="296"/>
      <c r="EX41" s="296"/>
      <c r="EY41" s="296"/>
      <c r="EZ41" s="296"/>
      <c r="FA41" s="296"/>
      <c r="FB41" s="296"/>
      <c r="FC41" s="296"/>
      <c r="FD41" s="296"/>
      <c r="FE41" s="297"/>
    </row>
    <row r="42" spans="1:161" x14ac:dyDescent="0.3">
      <c r="A42" s="281" t="s">
        <v>224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3"/>
      <c r="AW42" s="298" t="s">
        <v>225</v>
      </c>
      <c r="AX42" s="299"/>
      <c r="AY42" s="299"/>
      <c r="AZ42" s="299"/>
      <c r="BA42" s="299"/>
      <c r="BB42" s="300"/>
      <c r="BC42" s="298" t="s">
        <v>226</v>
      </c>
      <c r="BD42" s="299"/>
      <c r="BE42" s="299"/>
      <c r="BF42" s="299"/>
      <c r="BG42" s="299"/>
      <c r="BH42" s="299"/>
      <c r="BI42" s="300"/>
      <c r="BJ42" s="295">
        <v>90166953.819999993</v>
      </c>
      <c r="BK42" s="296"/>
      <c r="BL42" s="296"/>
      <c r="BM42" s="296"/>
      <c r="BN42" s="296"/>
      <c r="BO42" s="296"/>
      <c r="BP42" s="296"/>
      <c r="BQ42" s="296"/>
      <c r="BR42" s="296"/>
      <c r="BS42" s="296"/>
      <c r="BT42" s="296"/>
      <c r="BU42" s="296"/>
      <c r="BV42" s="296"/>
      <c r="BW42" s="297"/>
      <c r="BX42" s="295">
        <v>72334294.230000004</v>
      </c>
      <c r="BY42" s="296"/>
      <c r="BZ42" s="296"/>
      <c r="CA42" s="296"/>
      <c r="CB42" s="296"/>
      <c r="CC42" s="296"/>
      <c r="CD42" s="296"/>
      <c r="CE42" s="296"/>
      <c r="CF42" s="296"/>
      <c r="CG42" s="296"/>
      <c r="CH42" s="296"/>
      <c r="CI42" s="296"/>
      <c r="CJ42" s="296"/>
      <c r="CK42" s="296"/>
      <c r="CL42" s="297"/>
      <c r="CM42" s="295"/>
      <c r="CN42" s="296"/>
      <c r="CO42" s="296"/>
      <c r="CP42" s="296"/>
      <c r="CQ42" s="296"/>
      <c r="CR42" s="296"/>
      <c r="CS42" s="296"/>
      <c r="CT42" s="296"/>
      <c r="CU42" s="296"/>
      <c r="CV42" s="296"/>
      <c r="CW42" s="296"/>
      <c r="CX42" s="296"/>
      <c r="CY42" s="296"/>
      <c r="CZ42" s="296"/>
      <c r="DA42" s="296"/>
      <c r="DB42" s="297"/>
      <c r="DC42" s="295">
        <v>92231.79</v>
      </c>
      <c r="DD42" s="296"/>
      <c r="DE42" s="296"/>
      <c r="DF42" s="296"/>
      <c r="DG42" s="296"/>
      <c r="DH42" s="296"/>
      <c r="DI42" s="296"/>
      <c r="DJ42" s="296"/>
      <c r="DK42" s="296"/>
      <c r="DL42" s="296"/>
      <c r="DM42" s="296"/>
      <c r="DN42" s="296"/>
      <c r="DO42" s="297"/>
      <c r="DP42" s="295"/>
      <c r="DQ42" s="296"/>
      <c r="DR42" s="296"/>
      <c r="DS42" s="296"/>
      <c r="DT42" s="296"/>
      <c r="DU42" s="296"/>
      <c r="DV42" s="296"/>
      <c r="DW42" s="296"/>
      <c r="DX42" s="296"/>
      <c r="DY42" s="296"/>
      <c r="DZ42" s="296"/>
      <c r="EA42" s="296"/>
      <c r="EB42" s="297"/>
      <c r="EC42" s="295">
        <v>72426526.019999996</v>
      </c>
      <c r="ED42" s="296"/>
      <c r="EE42" s="296"/>
      <c r="EF42" s="296"/>
      <c r="EG42" s="296"/>
      <c r="EH42" s="296"/>
      <c r="EI42" s="296"/>
      <c r="EJ42" s="296"/>
      <c r="EK42" s="296"/>
      <c r="EL42" s="296"/>
      <c r="EM42" s="296"/>
      <c r="EN42" s="296"/>
      <c r="EO42" s="297"/>
      <c r="EP42" s="295">
        <v>17740427.800000001</v>
      </c>
      <c r="EQ42" s="296"/>
      <c r="ER42" s="296"/>
      <c r="ES42" s="296"/>
      <c r="ET42" s="296"/>
      <c r="EU42" s="296"/>
      <c r="EV42" s="296"/>
      <c r="EW42" s="296"/>
      <c r="EX42" s="296"/>
      <c r="EY42" s="296"/>
      <c r="EZ42" s="296"/>
      <c r="FA42" s="296"/>
      <c r="FB42" s="296"/>
      <c r="FC42" s="296"/>
      <c r="FD42" s="296"/>
      <c r="FE42" s="297"/>
    </row>
    <row r="43" spans="1:161" ht="12" customHeight="1" x14ac:dyDescent="0.3">
      <c r="A43" s="233" t="s">
        <v>227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5"/>
      <c r="AW43" s="214" t="s">
        <v>228</v>
      </c>
      <c r="AX43" s="215"/>
      <c r="AY43" s="215"/>
      <c r="AZ43" s="215"/>
      <c r="BA43" s="215"/>
      <c r="BB43" s="216"/>
      <c r="BC43" s="214" t="s">
        <v>229</v>
      </c>
      <c r="BD43" s="215"/>
      <c r="BE43" s="215"/>
      <c r="BF43" s="215"/>
      <c r="BG43" s="215"/>
      <c r="BH43" s="215"/>
      <c r="BI43" s="216"/>
      <c r="BJ43" s="217">
        <v>98945428</v>
      </c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9"/>
      <c r="BX43" s="217">
        <v>95150225.540000007</v>
      </c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9"/>
      <c r="CM43" s="217"/>
      <c r="CN43" s="218"/>
      <c r="CO43" s="218"/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  <c r="CZ43" s="218"/>
      <c r="DA43" s="218"/>
      <c r="DB43" s="219"/>
      <c r="DC43" s="217">
        <v>577008.38</v>
      </c>
      <c r="DD43" s="218"/>
      <c r="DE43" s="218"/>
      <c r="DF43" s="218"/>
      <c r="DG43" s="218"/>
      <c r="DH43" s="218"/>
      <c r="DI43" s="218"/>
      <c r="DJ43" s="218"/>
      <c r="DK43" s="218"/>
      <c r="DL43" s="218"/>
      <c r="DM43" s="218"/>
      <c r="DN43" s="218"/>
      <c r="DO43" s="219"/>
      <c r="DP43" s="217"/>
      <c r="DQ43" s="218"/>
      <c r="DR43" s="218"/>
      <c r="DS43" s="218"/>
      <c r="DT43" s="218"/>
      <c r="DU43" s="218"/>
      <c r="DV43" s="218"/>
      <c r="DW43" s="218"/>
      <c r="DX43" s="218"/>
      <c r="DY43" s="218"/>
      <c r="DZ43" s="218"/>
      <c r="EA43" s="218"/>
      <c r="EB43" s="219"/>
      <c r="EC43" s="217">
        <v>95727233.920000002</v>
      </c>
      <c r="ED43" s="218"/>
      <c r="EE43" s="218"/>
      <c r="EF43" s="218"/>
      <c r="EG43" s="218"/>
      <c r="EH43" s="218"/>
      <c r="EI43" s="218"/>
      <c r="EJ43" s="218"/>
      <c r="EK43" s="218"/>
      <c r="EL43" s="218"/>
      <c r="EM43" s="218"/>
      <c r="EN43" s="218"/>
      <c r="EO43" s="219"/>
      <c r="EP43" s="217">
        <v>3218194.08</v>
      </c>
      <c r="EQ43" s="218"/>
      <c r="ER43" s="218"/>
      <c r="ES43" s="218"/>
      <c r="ET43" s="218"/>
      <c r="EU43" s="218"/>
      <c r="EV43" s="218"/>
      <c r="EW43" s="218"/>
      <c r="EX43" s="218"/>
      <c r="EY43" s="218"/>
      <c r="EZ43" s="218"/>
      <c r="FA43" s="218"/>
      <c r="FB43" s="218"/>
      <c r="FC43" s="218"/>
      <c r="FD43" s="218"/>
      <c r="FE43" s="219"/>
    </row>
    <row r="44" spans="1:161" x14ac:dyDescent="0.3">
      <c r="A44" s="270" t="s">
        <v>170</v>
      </c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2"/>
      <c r="AW44" s="229" t="s">
        <v>230</v>
      </c>
      <c r="AX44" s="227"/>
      <c r="AY44" s="227"/>
      <c r="AZ44" s="227"/>
      <c r="BA44" s="227"/>
      <c r="BB44" s="228"/>
      <c r="BC44" s="229" t="s">
        <v>231</v>
      </c>
      <c r="BD44" s="227"/>
      <c r="BE44" s="227"/>
      <c r="BF44" s="227"/>
      <c r="BG44" s="227"/>
      <c r="BH44" s="227"/>
      <c r="BI44" s="228"/>
      <c r="BJ44" s="230">
        <v>2072274.09</v>
      </c>
      <c r="BK44" s="231"/>
      <c r="BL44" s="231"/>
      <c r="BM44" s="231"/>
      <c r="BN44" s="231"/>
      <c r="BO44" s="231"/>
      <c r="BP44" s="231"/>
      <c r="BQ44" s="231"/>
      <c r="BR44" s="231"/>
      <c r="BS44" s="231"/>
      <c r="BT44" s="231"/>
      <c r="BU44" s="231"/>
      <c r="BV44" s="231"/>
      <c r="BW44" s="232"/>
      <c r="BX44" s="230">
        <v>2043863.99</v>
      </c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231"/>
      <c r="CJ44" s="231"/>
      <c r="CK44" s="231"/>
      <c r="CL44" s="232"/>
      <c r="CM44" s="230"/>
      <c r="CN44" s="231"/>
      <c r="CO44" s="231"/>
      <c r="CP44" s="231"/>
      <c r="CQ44" s="231"/>
      <c r="CR44" s="231"/>
      <c r="CS44" s="231"/>
      <c r="CT44" s="231"/>
      <c r="CU44" s="231"/>
      <c r="CV44" s="231"/>
      <c r="CW44" s="231"/>
      <c r="CX44" s="231"/>
      <c r="CY44" s="231"/>
      <c r="CZ44" s="231"/>
      <c r="DA44" s="231"/>
      <c r="DB44" s="232"/>
      <c r="DC44" s="230">
        <v>710</v>
      </c>
      <c r="DD44" s="231"/>
      <c r="DE44" s="231"/>
      <c r="DF44" s="231"/>
      <c r="DG44" s="231"/>
      <c r="DH44" s="231"/>
      <c r="DI44" s="231"/>
      <c r="DJ44" s="231"/>
      <c r="DK44" s="231"/>
      <c r="DL44" s="231"/>
      <c r="DM44" s="231"/>
      <c r="DN44" s="231"/>
      <c r="DO44" s="232"/>
      <c r="DP44" s="230"/>
      <c r="DQ44" s="231"/>
      <c r="DR44" s="231"/>
      <c r="DS44" s="231"/>
      <c r="DT44" s="231"/>
      <c r="DU44" s="231"/>
      <c r="DV44" s="231"/>
      <c r="DW44" s="231"/>
      <c r="DX44" s="231"/>
      <c r="DY44" s="231"/>
      <c r="DZ44" s="231"/>
      <c r="EA44" s="231"/>
      <c r="EB44" s="232"/>
      <c r="EC44" s="230">
        <v>2044573.99</v>
      </c>
      <c r="ED44" s="231"/>
      <c r="EE44" s="231"/>
      <c r="EF44" s="231"/>
      <c r="EG44" s="231"/>
      <c r="EH44" s="231"/>
      <c r="EI44" s="231"/>
      <c r="EJ44" s="231"/>
      <c r="EK44" s="231"/>
      <c r="EL44" s="231"/>
      <c r="EM44" s="231"/>
      <c r="EN44" s="231"/>
      <c r="EO44" s="232"/>
      <c r="EP44" s="230">
        <v>27700.1</v>
      </c>
      <c r="EQ44" s="231"/>
      <c r="ER44" s="231"/>
      <c r="ES44" s="231"/>
      <c r="ET44" s="231"/>
      <c r="EU44" s="231"/>
      <c r="EV44" s="231"/>
      <c r="EW44" s="231"/>
      <c r="EX44" s="231"/>
      <c r="EY44" s="231"/>
      <c r="EZ44" s="231"/>
      <c r="FA44" s="231"/>
      <c r="FB44" s="231"/>
      <c r="FC44" s="231"/>
      <c r="FD44" s="231"/>
      <c r="FE44" s="232"/>
    </row>
    <row r="45" spans="1:161" x14ac:dyDescent="0.3">
      <c r="A45" s="278" t="s">
        <v>232</v>
      </c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80"/>
      <c r="AW45" s="298"/>
      <c r="AX45" s="299"/>
      <c r="AY45" s="299"/>
      <c r="AZ45" s="299"/>
      <c r="BA45" s="299"/>
      <c r="BB45" s="300"/>
      <c r="BC45" s="298"/>
      <c r="BD45" s="299"/>
      <c r="BE45" s="299"/>
      <c r="BF45" s="299"/>
      <c r="BG45" s="299"/>
      <c r="BH45" s="299"/>
      <c r="BI45" s="300"/>
      <c r="BJ45" s="295"/>
      <c r="BK45" s="296"/>
      <c r="BL45" s="296"/>
      <c r="BM45" s="296"/>
      <c r="BN45" s="296"/>
      <c r="BO45" s="296"/>
      <c r="BP45" s="296"/>
      <c r="BQ45" s="296"/>
      <c r="BR45" s="296"/>
      <c r="BS45" s="296"/>
      <c r="BT45" s="296"/>
      <c r="BU45" s="296"/>
      <c r="BV45" s="296"/>
      <c r="BW45" s="297"/>
      <c r="BX45" s="295"/>
      <c r="BY45" s="296"/>
      <c r="BZ45" s="296"/>
      <c r="CA45" s="296"/>
      <c r="CB45" s="296"/>
      <c r="CC45" s="296"/>
      <c r="CD45" s="296"/>
      <c r="CE45" s="296"/>
      <c r="CF45" s="296"/>
      <c r="CG45" s="296"/>
      <c r="CH45" s="296"/>
      <c r="CI45" s="296"/>
      <c r="CJ45" s="296"/>
      <c r="CK45" s="296"/>
      <c r="CL45" s="297"/>
      <c r="CM45" s="295"/>
      <c r="CN45" s="296"/>
      <c r="CO45" s="296"/>
      <c r="CP45" s="296"/>
      <c r="CQ45" s="296"/>
      <c r="CR45" s="296"/>
      <c r="CS45" s="296"/>
      <c r="CT45" s="296"/>
      <c r="CU45" s="296"/>
      <c r="CV45" s="296"/>
      <c r="CW45" s="296"/>
      <c r="CX45" s="296"/>
      <c r="CY45" s="296"/>
      <c r="CZ45" s="296"/>
      <c r="DA45" s="296"/>
      <c r="DB45" s="297"/>
      <c r="DC45" s="295"/>
      <c r="DD45" s="296"/>
      <c r="DE45" s="296"/>
      <c r="DF45" s="296"/>
      <c r="DG45" s="296"/>
      <c r="DH45" s="296"/>
      <c r="DI45" s="296"/>
      <c r="DJ45" s="296"/>
      <c r="DK45" s="296"/>
      <c r="DL45" s="296"/>
      <c r="DM45" s="296"/>
      <c r="DN45" s="296"/>
      <c r="DO45" s="297"/>
      <c r="DP45" s="295"/>
      <c r="DQ45" s="296"/>
      <c r="DR45" s="296"/>
      <c r="DS45" s="296"/>
      <c r="DT45" s="296"/>
      <c r="DU45" s="296"/>
      <c r="DV45" s="296"/>
      <c r="DW45" s="296"/>
      <c r="DX45" s="296"/>
      <c r="DY45" s="296"/>
      <c r="DZ45" s="296"/>
      <c r="EA45" s="296"/>
      <c r="EB45" s="297"/>
      <c r="EC45" s="295"/>
      <c r="ED45" s="296"/>
      <c r="EE45" s="296"/>
      <c r="EF45" s="296"/>
      <c r="EG45" s="296"/>
      <c r="EH45" s="296"/>
      <c r="EI45" s="296"/>
      <c r="EJ45" s="296"/>
      <c r="EK45" s="296"/>
      <c r="EL45" s="296"/>
      <c r="EM45" s="296"/>
      <c r="EN45" s="296"/>
      <c r="EO45" s="297"/>
      <c r="EP45" s="295"/>
      <c r="EQ45" s="296"/>
      <c r="ER45" s="296"/>
      <c r="ES45" s="296"/>
      <c r="ET45" s="296"/>
      <c r="EU45" s="296"/>
      <c r="EV45" s="296"/>
      <c r="EW45" s="296"/>
      <c r="EX45" s="296"/>
      <c r="EY45" s="296"/>
      <c r="EZ45" s="296"/>
      <c r="FA45" s="296"/>
      <c r="FB45" s="296"/>
      <c r="FC45" s="296"/>
      <c r="FD45" s="296"/>
      <c r="FE45" s="297"/>
    </row>
    <row r="46" spans="1:161" x14ac:dyDescent="0.3">
      <c r="A46" s="277" t="s">
        <v>233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7"/>
      <c r="AS46" s="277"/>
      <c r="AT46" s="277"/>
      <c r="AU46" s="277"/>
      <c r="AV46" s="277"/>
      <c r="AW46" s="298" t="s">
        <v>234</v>
      </c>
      <c r="AX46" s="299"/>
      <c r="AY46" s="299"/>
      <c r="AZ46" s="299"/>
      <c r="BA46" s="299"/>
      <c r="BB46" s="300"/>
      <c r="BC46" s="298" t="s">
        <v>235</v>
      </c>
      <c r="BD46" s="299"/>
      <c r="BE46" s="299"/>
      <c r="BF46" s="299"/>
      <c r="BG46" s="299"/>
      <c r="BH46" s="299"/>
      <c r="BI46" s="300"/>
      <c r="BJ46" s="295">
        <v>405611.2</v>
      </c>
      <c r="BK46" s="296"/>
      <c r="BL46" s="296"/>
      <c r="BM46" s="296"/>
      <c r="BN46" s="296"/>
      <c r="BO46" s="296"/>
      <c r="BP46" s="296"/>
      <c r="BQ46" s="296"/>
      <c r="BR46" s="296"/>
      <c r="BS46" s="296"/>
      <c r="BT46" s="296"/>
      <c r="BU46" s="296"/>
      <c r="BV46" s="296"/>
      <c r="BW46" s="297"/>
      <c r="BX46" s="295">
        <v>405611.2</v>
      </c>
      <c r="BY46" s="296"/>
      <c r="BZ46" s="296"/>
      <c r="CA46" s="296"/>
      <c r="CB46" s="296"/>
      <c r="CC46" s="296"/>
      <c r="CD46" s="296"/>
      <c r="CE46" s="296"/>
      <c r="CF46" s="296"/>
      <c r="CG46" s="296"/>
      <c r="CH46" s="296"/>
      <c r="CI46" s="296"/>
      <c r="CJ46" s="296"/>
      <c r="CK46" s="296"/>
      <c r="CL46" s="297"/>
      <c r="CM46" s="295"/>
      <c r="CN46" s="296"/>
      <c r="CO46" s="296"/>
      <c r="CP46" s="296"/>
      <c r="CQ46" s="296"/>
      <c r="CR46" s="296"/>
      <c r="CS46" s="296"/>
      <c r="CT46" s="296"/>
      <c r="CU46" s="296"/>
      <c r="CV46" s="296"/>
      <c r="CW46" s="296"/>
      <c r="CX46" s="296"/>
      <c r="CY46" s="296"/>
      <c r="CZ46" s="296"/>
      <c r="DA46" s="296"/>
      <c r="DB46" s="297"/>
      <c r="DC46" s="295">
        <v>0</v>
      </c>
      <c r="DD46" s="296"/>
      <c r="DE46" s="296"/>
      <c r="DF46" s="296"/>
      <c r="DG46" s="296"/>
      <c r="DH46" s="296"/>
      <c r="DI46" s="296"/>
      <c r="DJ46" s="296"/>
      <c r="DK46" s="296"/>
      <c r="DL46" s="296"/>
      <c r="DM46" s="296"/>
      <c r="DN46" s="296"/>
      <c r="DO46" s="297"/>
      <c r="DP46" s="295"/>
      <c r="DQ46" s="296"/>
      <c r="DR46" s="296"/>
      <c r="DS46" s="296"/>
      <c r="DT46" s="296"/>
      <c r="DU46" s="296"/>
      <c r="DV46" s="296"/>
      <c r="DW46" s="296"/>
      <c r="DX46" s="296"/>
      <c r="DY46" s="296"/>
      <c r="DZ46" s="296"/>
      <c r="EA46" s="296"/>
      <c r="EB46" s="297"/>
      <c r="EC46" s="295">
        <v>405611.2</v>
      </c>
      <c r="ED46" s="296"/>
      <c r="EE46" s="296"/>
      <c r="EF46" s="296"/>
      <c r="EG46" s="296"/>
      <c r="EH46" s="296"/>
      <c r="EI46" s="296"/>
      <c r="EJ46" s="296"/>
      <c r="EK46" s="296"/>
      <c r="EL46" s="296"/>
      <c r="EM46" s="296"/>
      <c r="EN46" s="296"/>
      <c r="EO46" s="297"/>
      <c r="EP46" s="295">
        <v>0</v>
      </c>
      <c r="EQ46" s="296"/>
      <c r="ER46" s="296"/>
      <c r="ES46" s="296"/>
      <c r="ET46" s="296"/>
      <c r="EU46" s="296"/>
      <c r="EV46" s="296"/>
      <c r="EW46" s="296"/>
      <c r="EX46" s="296"/>
      <c r="EY46" s="296"/>
      <c r="EZ46" s="296"/>
      <c r="FA46" s="296"/>
      <c r="FB46" s="296"/>
      <c r="FC46" s="296"/>
      <c r="FD46" s="296"/>
      <c r="FE46" s="297"/>
    </row>
    <row r="47" spans="1:161" x14ac:dyDescent="0.3">
      <c r="A47" s="277" t="s">
        <v>236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  <c r="AN47" s="277"/>
      <c r="AO47" s="277"/>
      <c r="AP47" s="277"/>
      <c r="AQ47" s="277"/>
      <c r="AR47" s="277"/>
      <c r="AS47" s="277"/>
      <c r="AT47" s="277"/>
      <c r="AU47" s="277"/>
      <c r="AV47" s="277"/>
      <c r="AW47" s="298" t="s">
        <v>237</v>
      </c>
      <c r="AX47" s="299"/>
      <c r="AY47" s="299"/>
      <c r="AZ47" s="299"/>
      <c r="BA47" s="299"/>
      <c r="BB47" s="300"/>
      <c r="BC47" s="298" t="s">
        <v>238</v>
      </c>
      <c r="BD47" s="299"/>
      <c r="BE47" s="299"/>
      <c r="BF47" s="299"/>
      <c r="BG47" s="299"/>
      <c r="BH47" s="299"/>
      <c r="BI47" s="300"/>
      <c r="BJ47" s="295">
        <v>33503225.260000002</v>
      </c>
      <c r="BK47" s="296"/>
      <c r="BL47" s="296"/>
      <c r="BM47" s="296"/>
      <c r="BN47" s="296"/>
      <c r="BO47" s="296"/>
      <c r="BP47" s="296"/>
      <c r="BQ47" s="296"/>
      <c r="BR47" s="296"/>
      <c r="BS47" s="296"/>
      <c r="BT47" s="296"/>
      <c r="BU47" s="296"/>
      <c r="BV47" s="296"/>
      <c r="BW47" s="297"/>
      <c r="BX47" s="295">
        <v>30331899.809999999</v>
      </c>
      <c r="BY47" s="296"/>
      <c r="BZ47" s="296"/>
      <c r="CA47" s="296"/>
      <c r="CB47" s="296"/>
      <c r="CC47" s="296"/>
      <c r="CD47" s="296"/>
      <c r="CE47" s="296"/>
      <c r="CF47" s="296"/>
      <c r="CG47" s="296"/>
      <c r="CH47" s="296"/>
      <c r="CI47" s="296"/>
      <c r="CJ47" s="296"/>
      <c r="CK47" s="296"/>
      <c r="CL47" s="297"/>
      <c r="CM47" s="295"/>
      <c r="CN47" s="296"/>
      <c r="CO47" s="296"/>
      <c r="CP47" s="296"/>
      <c r="CQ47" s="296"/>
      <c r="CR47" s="296"/>
      <c r="CS47" s="296"/>
      <c r="CT47" s="296"/>
      <c r="CU47" s="296"/>
      <c r="CV47" s="296"/>
      <c r="CW47" s="296"/>
      <c r="CX47" s="296"/>
      <c r="CY47" s="296"/>
      <c r="CZ47" s="296"/>
      <c r="DA47" s="296"/>
      <c r="DB47" s="297"/>
      <c r="DC47" s="295">
        <v>0</v>
      </c>
      <c r="DD47" s="296"/>
      <c r="DE47" s="296"/>
      <c r="DF47" s="296"/>
      <c r="DG47" s="296"/>
      <c r="DH47" s="296"/>
      <c r="DI47" s="296"/>
      <c r="DJ47" s="296"/>
      <c r="DK47" s="296"/>
      <c r="DL47" s="296"/>
      <c r="DM47" s="296"/>
      <c r="DN47" s="296"/>
      <c r="DO47" s="297"/>
      <c r="DP47" s="295"/>
      <c r="DQ47" s="296"/>
      <c r="DR47" s="296"/>
      <c r="DS47" s="296"/>
      <c r="DT47" s="296"/>
      <c r="DU47" s="296"/>
      <c r="DV47" s="296"/>
      <c r="DW47" s="296"/>
      <c r="DX47" s="296"/>
      <c r="DY47" s="296"/>
      <c r="DZ47" s="296"/>
      <c r="EA47" s="296"/>
      <c r="EB47" s="297"/>
      <c r="EC47" s="295">
        <v>30331899.809999999</v>
      </c>
      <c r="ED47" s="296"/>
      <c r="EE47" s="296"/>
      <c r="EF47" s="296"/>
      <c r="EG47" s="296"/>
      <c r="EH47" s="296"/>
      <c r="EI47" s="296"/>
      <c r="EJ47" s="296"/>
      <c r="EK47" s="296"/>
      <c r="EL47" s="296"/>
      <c r="EM47" s="296"/>
      <c r="EN47" s="296"/>
      <c r="EO47" s="297"/>
      <c r="EP47" s="295">
        <v>3171325.39</v>
      </c>
      <c r="EQ47" s="296"/>
      <c r="ER47" s="296"/>
      <c r="ES47" s="296"/>
      <c r="ET47" s="296"/>
      <c r="EU47" s="296"/>
      <c r="EV47" s="296"/>
      <c r="EW47" s="296"/>
      <c r="EX47" s="296"/>
      <c r="EY47" s="296"/>
      <c r="EZ47" s="296"/>
      <c r="FA47" s="296"/>
      <c r="FB47" s="296"/>
      <c r="FC47" s="296"/>
      <c r="FD47" s="296"/>
      <c r="FE47" s="297"/>
    </row>
    <row r="48" spans="1:161" x14ac:dyDescent="0.3">
      <c r="A48" s="277" t="s">
        <v>239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277"/>
      <c r="AU48" s="277"/>
      <c r="AV48" s="277"/>
      <c r="AW48" s="298" t="s">
        <v>240</v>
      </c>
      <c r="AX48" s="299"/>
      <c r="AY48" s="299"/>
      <c r="AZ48" s="299"/>
      <c r="BA48" s="299"/>
      <c r="BB48" s="300"/>
      <c r="BC48" s="298" t="s">
        <v>241</v>
      </c>
      <c r="BD48" s="299"/>
      <c r="BE48" s="299"/>
      <c r="BF48" s="299"/>
      <c r="BG48" s="299"/>
      <c r="BH48" s="299"/>
      <c r="BI48" s="300"/>
      <c r="BJ48" s="295">
        <v>824000</v>
      </c>
      <c r="BK48" s="296"/>
      <c r="BL48" s="296"/>
      <c r="BM48" s="296"/>
      <c r="BN48" s="296"/>
      <c r="BO48" s="296"/>
      <c r="BP48" s="296"/>
      <c r="BQ48" s="296"/>
      <c r="BR48" s="296"/>
      <c r="BS48" s="296"/>
      <c r="BT48" s="296"/>
      <c r="BU48" s="296"/>
      <c r="BV48" s="296"/>
      <c r="BW48" s="297"/>
      <c r="BX48" s="295">
        <v>824000</v>
      </c>
      <c r="BY48" s="296"/>
      <c r="BZ48" s="296"/>
      <c r="CA48" s="296"/>
      <c r="CB48" s="296"/>
      <c r="CC48" s="296"/>
      <c r="CD48" s="296"/>
      <c r="CE48" s="296"/>
      <c r="CF48" s="296"/>
      <c r="CG48" s="296"/>
      <c r="CH48" s="296"/>
      <c r="CI48" s="296"/>
      <c r="CJ48" s="296"/>
      <c r="CK48" s="296"/>
      <c r="CL48" s="297"/>
      <c r="CM48" s="295"/>
      <c r="CN48" s="296"/>
      <c r="CO48" s="296"/>
      <c r="CP48" s="296"/>
      <c r="CQ48" s="296"/>
      <c r="CR48" s="296"/>
      <c r="CS48" s="296"/>
      <c r="CT48" s="296"/>
      <c r="CU48" s="296"/>
      <c r="CV48" s="296"/>
      <c r="CW48" s="296"/>
      <c r="CX48" s="296"/>
      <c r="CY48" s="296"/>
      <c r="CZ48" s="296"/>
      <c r="DA48" s="296"/>
      <c r="DB48" s="297"/>
      <c r="DC48" s="295">
        <v>0</v>
      </c>
      <c r="DD48" s="296"/>
      <c r="DE48" s="296"/>
      <c r="DF48" s="296"/>
      <c r="DG48" s="296"/>
      <c r="DH48" s="296"/>
      <c r="DI48" s="296"/>
      <c r="DJ48" s="296"/>
      <c r="DK48" s="296"/>
      <c r="DL48" s="296"/>
      <c r="DM48" s="296"/>
      <c r="DN48" s="296"/>
      <c r="DO48" s="297"/>
      <c r="DP48" s="295"/>
      <c r="DQ48" s="296"/>
      <c r="DR48" s="296"/>
      <c r="DS48" s="296"/>
      <c r="DT48" s="296"/>
      <c r="DU48" s="296"/>
      <c r="DV48" s="296"/>
      <c r="DW48" s="296"/>
      <c r="DX48" s="296"/>
      <c r="DY48" s="296"/>
      <c r="DZ48" s="296"/>
      <c r="EA48" s="296"/>
      <c r="EB48" s="297"/>
      <c r="EC48" s="295">
        <v>824000</v>
      </c>
      <c r="ED48" s="296"/>
      <c r="EE48" s="296"/>
      <c r="EF48" s="296"/>
      <c r="EG48" s="296"/>
      <c r="EH48" s="296"/>
      <c r="EI48" s="296"/>
      <c r="EJ48" s="296"/>
      <c r="EK48" s="296"/>
      <c r="EL48" s="296"/>
      <c r="EM48" s="296"/>
      <c r="EN48" s="296"/>
      <c r="EO48" s="297"/>
      <c r="EP48" s="295">
        <v>0</v>
      </c>
      <c r="EQ48" s="296"/>
      <c r="ER48" s="296"/>
      <c r="ES48" s="296"/>
      <c r="ET48" s="296"/>
      <c r="EU48" s="296"/>
      <c r="EV48" s="296"/>
      <c r="EW48" s="296"/>
      <c r="EX48" s="296"/>
      <c r="EY48" s="296"/>
      <c r="EZ48" s="296"/>
      <c r="FA48" s="296"/>
      <c r="FB48" s="296"/>
      <c r="FC48" s="296"/>
      <c r="FD48" s="296"/>
      <c r="FE48" s="297"/>
    </row>
    <row r="49" spans="1:161" x14ac:dyDescent="0.3">
      <c r="A49" s="277" t="s">
        <v>242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7"/>
      <c r="AT49" s="277"/>
      <c r="AU49" s="277"/>
      <c r="AV49" s="277"/>
      <c r="AW49" s="298" t="s">
        <v>243</v>
      </c>
      <c r="AX49" s="299"/>
      <c r="AY49" s="299"/>
      <c r="AZ49" s="299"/>
      <c r="BA49" s="299"/>
      <c r="BB49" s="300"/>
      <c r="BC49" s="298" t="s">
        <v>244</v>
      </c>
      <c r="BD49" s="299"/>
      <c r="BE49" s="299"/>
      <c r="BF49" s="299"/>
      <c r="BG49" s="299"/>
      <c r="BH49" s="299"/>
      <c r="BI49" s="300"/>
      <c r="BJ49" s="295">
        <v>26134032.460000001</v>
      </c>
      <c r="BK49" s="296"/>
      <c r="BL49" s="296"/>
      <c r="BM49" s="296"/>
      <c r="BN49" s="296"/>
      <c r="BO49" s="296"/>
      <c r="BP49" s="296"/>
      <c r="BQ49" s="296"/>
      <c r="BR49" s="296"/>
      <c r="BS49" s="296"/>
      <c r="BT49" s="296"/>
      <c r="BU49" s="296"/>
      <c r="BV49" s="296"/>
      <c r="BW49" s="297"/>
      <c r="BX49" s="295">
        <v>26132931.460000001</v>
      </c>
      <c r="BY49" s="296"/>
      <c r="BZ49" s="296"/>
      <c r="CA49" s="296"/>
      <c r="CB49" s="296"/>
      <c r="CC49" s="296"/>
      <c r="CD49" s="296"/>
      <c r="CE49" s="296"/>
      <c r="CF49" s="296"/>
      <c r="CG49" s="296"/>
      <c r="CH49" s="296"/>
      <c r="CI49" s="296"/>
      <c r="CJ49" s="296"/>
      <c r="CK49" s="296"/>
      <c r="CL49" s="297"/>
      <c r="CM49" s="295"/>
      <c r="CN49" s="296"/>
      <c r="CO49" s="296"/>
      <c r="CP49" s="296"/>
      <c r="CQ49" s="296"/>
      <c r="CR49" s="296"/>
      <c r="CS49" s="296"/>
      <c r="CT49" s="296"/>
      <c r="CU49" s="296"/>
      <c r="CV49" s="296"/>
      <c r="CW49" s="296"/>
      <c r="CX49" s="296"/>
      <c r="CY49" s="296"/>
      <c r="CZ49" s="296"/>
      <c r="DA49" s="296"/>
      <c r="DB49" s="297"/>
      <c r="DC49" s="295">
        <v>1101</v>
      </c>
      <c r="DD49" s="296"/>
      <c r="DE49" s="296"/>
      <c r="DF49" s="296"/>
      <c r="DG49" s="296"/>
      <c r="DH49" s="296"/>
      <c r="DI49" s="296"/>
      <c r="DJ49" s="296"/>
      <c r="DK49" s="296"/>
      <c r="DL49" s="296"/>
      <c r="DM49" s="296"/>
      <c r="DN49" s="296"/>
      <c r="DO49" s="297"/>
      <c r="DP49" s="295"/>
      <c r="DQ49" s="296"/>
      <c r="DR49" s="296"/>
      <c r="DS49" s="296"/>
      <c r="DT49" s="296"/>
      <c r="DU49" s="296"/>
      <c r="DV49" s="296"/>
      <c r="DW49" s="296"/>
      <c r="DX49" s="296"/>
      <c r="DY49" s="296"/>
      <c r="DZ49" s="296"/>
      <c r="EA49" s="296"/>
      <c r="EB49" s="297"/>
      <c r="EC49" s="295">
        <v>26134032.460000001</v>
      </c>
      <c r="ED49" s="296"/>
      <c r="EE49" s="296"/>
      <c r="EF49" s="296"/>
      <c r="EG49" s="296"/>
      <c r="EH49" s="296"/>
      <c r="EI49" s="296"/>
      <c r="EJ49" s="296"/>
      <c r="EK49" s="296"/>
      <c r="EL49" s="296"/>
      <c r="EM49" s="296"/>
      <c r="EN49" s="296"/>
      <c r="EO49" s="297"/>
      <c r="EP49" s="295">
        <v>0</v>
      </c>
      <c r="EQ49" s="296"/>
      <c r="ER49" s="296"/>
      <c r="ES49" s="296"/>
      <c r="ET49" s="296"/>
      <c r="EU49" s="296"/>
      <c r="EV49" s="296"/>
      <c r="EW49" s="296"/>
      <c r="EX49" s="296"/>
      <c r="EY49" s="296"/>
      <c r="EZ49" s="296"/>
      <c r="FA49" s="296"/>
      <c r="FB49" s="296"/>
      <c r="FC49" s="296"/>
      <c r="FD49" s="296"/>
      <c r="FE49" s="297"/>
    </row>
    <row r="50" spans="1:161" x14ac:dyDescent="0.3">
      <c r="A50" s="277" t="s">
        <v>245</v>
      </c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  <c r="AN50" s="277"/>
      <c r="AO50" s="277"/>
      <c r="AP50" s="277"/>
      <c r="AQ50" s="277"/>
      <c r="AR50" s="277"/>
      <c r="AS50" s="277"/>
      <c r="AT50" s="277"/>
      <c r="AU50" s="277"/>
      <c r="AV50" s="277"/>
      <c r="AW50" s="298" t="s">
        <v>246</v>
      </c>
      <c r="AX50" s="299"/>
      <c r="AY50" s="299"/>
      <c r="AZ50" s="299"/>
      <c r="BA50" s="299"/>
      <c r="BB50" s="300"/>
      <c r="BC50" s="298" t="s">
        <v>247</v>
      </c>
      <c r="BD50" s="299"/>
      <c r="BE50" s="299"/>
      <c r="BF50" s="299"/>
      <c r="BG50" s="299"/>
      <c r="BH50" s="299"/>
      <c r="BI50" s="300"/>
      <c r="BJ50" s="295">
        <v>36006284.990000002</v>
      </c>
      <c r="BK50" s="296"/>
      <c r="BL50" s="296"/>
      <c r="BM50" s="296"/>
      <c r="BN50" s="296"/>
      <c r="BO50" s="296"/>
      <c r="BP50" s="296"/>
      <c r="BQ50" s="296"/>
      <c r="BR50" s="296"/>
      <c r="BS50" s="296"/>
      <c r="BT50" s="296"/>
      <c r="BU50" s="296"/>
      <c r="BV50" s="296"/>
      <c r="BW50" s="297"/>
      <c r="BX50" s="295">
        <v>35411919.020000003</v>
      </c>
      <c r="BY50" s="296"/>
      <c r="BZ50" s="296"/>
      <c r="CA50" s="296"/>
      <c r="CB50" s="296"/>
      <c r="CC50" s="296"/>
      <c r="CD50" s="296"/>
      <c r="CE50" s="296"/>
      <c r="CF50" s="296"/>
      <c r="CG50" s="296"/>
      <c r="CH50" s="296"/>
      <c r="CI50" s="296"/>
      <c r="CJ50" s="296"/>
      <c r="CK50" s="296"/>
      <c r="CL50" s="297"/>
      <c r="CM50" s="295"/>
      <c r="CN50" s="296"/>
      <c r="CO50" s="296"/>
      <c r="CP50" s="296"/>
      <c r="CQ50" s="296"/>
      <c r="CR50" s="296"/>
      <c r="CS50" s="296"/>
      <c r="CT50" s="296"/>
      <c r="CU50" s="296"/>
      <c r="CV50" s="296"/>
      <c r="CW50" s="296"/>
      <c r="CX50" s="296"/>
      <c r="CY50" s="296"/>
      <c r="CZ50" s="296"/>
      <c r="DA50" s="296"/>
      <c r="DB50" s="297"/>
      <c r="DC50" s="295">
        <v>575197.38</v>
      </c>
      <c r="DD50" s="296"/>
      <c r="DE50" s="296"/>
      <c r="DF50" s="296"/>
      <c r="DG50" s="296"/>
      <c r="DH50" s="296"/>
      <c r="DI50" s="296"/>
      <c r="DJ50" s="296"/>
      <c r="DK50" s="296"/>
      <c r="DL50" s="296"/>
      <c r="DM50" s="296"/>
      <c r="DN50" s="296"/>
      <c r="DO50" s="297"/>
      <c r="DP50" s="295"/>
      <c r="DQ50" s="296"/>
      <c r="DR50" s="296"/>
      <c r="DS50" s="296"/>
      <c r="DT50" s="296"/>
      <c r="DU50" s="296"/>
      <c r="DV50" s="296"/>
      <c r="DW50" s="296"/>
      <c r="DX50" s="296"/>
      <c r="DY50" s="296"/>
      <c r="DZ50" s="296"/>
      <c r="EA50" s="296"/>
      <c r="EB50" s="297"/>
      <c r="EC50" s="295">
        <v>35987116.399999999</v>
      </c>
      <c r="ED50" s="296"/>
      <c r="EE50" s="296"/>
      <c r="EF50" s="296"/>
      <c r="EG50" s="296"/>
      <c r="EH50" s="296"/>
      <c r="EI50" s="296"/>
      <c r="EJ50" s="296"/>
      <c r="EK50" s="296"/>
      <c r="EL50" s="296"/>
      <c r="EM50" s="296"/>
      <c r="EN50" s="296"/>
      <c r="EO50" s="297"/>
      <c r="EP50" s="295">
        <v>19168.59</v>
      </c>
      <c r="EQ50" s="296"/>
      <c r="ER50" s="296"/>
      <c r="ES50" s="296"/>
      <c r="ET50" s="296"/>
      <c r="EU50" s="296"/>
      <c r="EV50" s="296"/>
      <c r="EW50" s="296"/>
      <c r="EX50" s="296"/>
      <c r="EY50" s="296"/>
      <c r="EZ50" s="296"/>
      <c r="FA50" s="296"/>
      <c r="FB50" s="296"/>
      <c r="FC50" s="296"/>
      <c r="FD50" s="296"/>
      <c r="FE50" s="297"/>
    </row>
    <row r="51" spans="1:161" ht="12" customHeight="1" x14ac:dyDescent="0.3">
      <c r="A51" s="276" t="s">
        <v>248</v>
      </c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14" t="s">
        <v>249</v>
      </c>
      <c r="AX51" s="215"/>
      <c r="AY51" s="215"/>
      <c r="AZ51" s="215"/>
      <c r="BA51" s="215"/>
      <c r="BB51" s="216"/>
      <c r="BC51" s="214" t="s">
        <v>250</v>
      </c>
      <c r="BD51" s="215"/>
      <c r="BE51" s="215"/>
      <c r="BF51" s="215"/>
      <c r="BG51" s="215"/>
      <c r="BH51" s="215"/>
      <c r="BI51" s="216"/>
      <c r="BJ51" s="217">
        <v>0</v>
      </c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9"/>
      <c r="BX51" s="217">
        <v>0</v>
      </c>
      <c r="BY51" s="218"/>
      <c r="BZ51" s="218"/>
      <c r="CA51" s="218"/>
      <c r="CB51" s="218"/>
      <c r="CC51" s="218"/>
      <c r="CD51" s="218"/>
      <c r="CE51" s="218"/>
      <c r="CF51" s="218"/>
      <c r="CG51" s="218"/>
      <c r="CH51" s="218"/>
      <c r="CI51" s="218"/>
      <c r="CJ51" s="218"/>
      <c r="CK51" s="218"/>
      <c r="CL51" s="219"/>
      <c r="CM51" s="217">
        <v>0</v>
      </c>
      <c r="CN51" s="218"/>
      <c r="CO51" s="218"/>
      <c r="CP51" s="218"/>
      <c r="CQ51" s="218"/>
      <c r="CR51" s="218"/>
      <c r="CS51" s="218"/>
      <c r="CT51" s="218"/>
      <c r="CU51" s="218"/>
      <c r="CV51" s="218"/>
      <c r="CW51" s="218"/>
      <c r="CX51" s="218"/>
      <c r="CY51" s="218"/>
      <c r="CZ51" s="218"/>
      <c r="DA51" s="218"/>
      <c r="DB51" s="219"/>
      <c r="DC51" s="217">
        <v>0</v>
      </c>
      <c r="DD51" s="218"/>
      <c r="DE51" s="218"/>
      <c r="DF51" s="218"/>
      <c r="DG51" s="218"/>
      <c r="DH51" s="218"/>
      <c r="DI51" s="218"/>
      <c r="DJ51" s="218"/>
      <c r="DK51" s="218"/>
      <c r="DL51" s="218"/>
      <c r="DM51" s="218"/>
      <c r="DN51" s="218"/>
      <c r="DO51" s="219"/>
      <c r="DP51" s="217">
        <v>0</v>
      </c>
      <c r="DQ51" s="218"/>
      <c r="DR51" s="218"/>
      <c r="DS51" s="218"/>
      <c r="DT51" s="218"/>
      <c r="DU51" s="218"/>
      <c r="DV51" s="218"/>
      <c r="DW51" s="218"/>
      <c r="DX51" s="218"/>
      <c r="DY51" s="218"/>
      <c r="DZ51" s="218"/>
      <c r="EA51" s="218"/>
      <c r="EB51" s="219"/>
      <c r="EC51" s="217">
        <v>0</v>
      </c>
      <c r="ED51" s="218"/>
      <c r="EE51" s="218"/>
      <c r="EF51" s="218"/>
      <c r="EG51" s="218"/>
      <c r="EH51" s="218"/>
      <c r="EI51" s="218"/>
      <c r="EJ51" s="218"/>
      <c r="EK51" s="218"/>
      <c r="EL51" s="218"/>
      <c r="EM51" s="218"/>
      <c r="EN51" s="218"/>
      <c r="EO51" s="219"/>
      <c r="EP51" s="217">
        <v>0</v>
      </c>
      <c r="EQ51" s="218"/>
      <c r="ER51" s="218"/>
      <c r="ES51" s="218"/>
      <c r="ET51" s="218"/>
      <c r="EU51" s="218"/>
      <c r="EV51" s="218"/>
      <c r="EW51" s="218"/>
      <c r="EX51" s="218"/>
      <c r="EY51" s="218"/>
      <c r="EZ51" s="218"/>
      <c r="FA51" s="218"/>
      <c r="FB51" s="218"/>
      <c r="FC51" s="218"/>
      <c r="FD51" s="218"/>
      <c r="FE51" s="219"/>
    </row>
    <row r="52" spans="1:161" x14ac:dyDescent="0.3">
      <c r="A52" s="270" t="s">
        <v>170</v>
      </c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2"/>
      <c r="AW52" s="229" t="s">
        <v>251</v>
      </c>
      <c r="AX52" s="227"/>
      <c r="AY52" s="227"/>
      <c r="AZ52" s="227"/>
      <c r="BA52" s="227"/>
      <c r="BB52" s="228"/>
      <c r="BC52" s="229" t="s">
        <v>252</v>
      </c>
      <c r="BD52" s="227"/>
      <c r="BE52" s="227"/>
      <c r="BF52" s="227"/>
      <c r="BG52" s="227"/>
      <c r="BH52" s="227"/>
      <c r="BI52" s="228"/>
      <c r="BJ52" s="230">
        <v>0</v>
      </c>
      <c r="BK52" s="231"/>
      <c r="BL52" s="231"/>
      <c r="BM52" s="231"/>
      <c r="BN52" s="231"/>
      <c r="BO52" s="231"/>
      <c r="BP52" s="231"/>
      <c r="BQ52" s="231"/>
      <c r="BR52" s="231"/>
      <c r="BS52" s="231"/>
      <c r="BT52" s="231"/>
      <c r="BU52" s="231"/>
      <c r="BV52" s="231"/>
      <c r="BW52" s="232"/>
      <c r="BX52" s="230">
        <v>0</v>
      </c>
      <c r="BY52" s="231"/>
      <c r="BZ52" s="231"/>
      <c r="CA52" s="231"/>
      <c r="CB52" s="231"/>
      <c r="CC52" s="231"/>
      <c r="CD52" s="231"/>
      <c r="CE52" s="231"/>
      <c r="CF52" s="231"/>
      <c r="CG52" s="231"/>
      <c r="CH52" s="231"/>
      <c r="CI52" s="231"/>
      <c r="CJ52" s="231"/>
      <c r="CK52" s="231"/>
      <c r="CL52" s="232"/>
      <c r="CM52" s="230">
        <v>0</v>
      </c>
      <c r="CN52" s="231"/>
      <c r="CO52" s="231"/>
      <c r="CP52" s="231"/>
      <c r="CQ52" s="231"/>
      <c r="CR52" s="231"/>
      <c r="CS52" s="231"/>
      <c r="CT52" s="231"/>
      <c r="CU52" s="231"/>
      <c r="CV52" s="231"/>
      <c r="CW52" s="231"/>
      <c r="CX52" s="231"/>
      <c r="CY52" s="231"/>
      <c r="CZ52" s="231"/>
      <c r="DA52" s="231"/>
      <c r="DB52" s="232"/>
      <c r="DC52" s="230">
        <v>0</v>
      </c>
      <c r="DD52" s="231"/>
      <c r="DE52" s="231"/>
      <c r="DF52" s="231"/>
      <c r="DG52" s="231"/>
      <c r="DH52" s="231"/>
      <c r="DI52" s="231"/>
      <c r="DJ52" s="231"/>
      <c r="DK52" s="231"/>
      <c r="DL52" s="231"/>
      <c r="DM52" s="231"/>
      <c r="DN52" s="231"/>
      <c r="DO52" s="232"/>
      <c r="DP52" s="230">
        <v>0</v>
      </c>
      <c r="DQ52" s="231"/>
      <c r="DR52" s="231"/>
      <c r="DS52" s="231"/>
      <c r="DT52" s="231"/>
      <c r="DU52" s="231"/>
      <c r="DV52" s="231"/>
      <c r="DW52" s="231"/>
      <c r="DX52" s="231"/>
      <c r="DY52" s="231"/>
      <c r="DZ52" s="231"/>
      <c r="EA52" s="231"/>
      <c r="EB52" s="232"/>
      <c r="EC52" s="230">
        <v>0</v>
      </c>
      <c r="ED52" s="231"/>
      <c r="EE52" s="231"/>
      <c r="EF52" s="231"/>
      <c r="EG52" s="231"/>
      <c r="EH52" s="231"/>
      <c r="EI52" s="231"/>
      <c r="EJ52" s="231"/>
      <c r="EK52" s="231"/>
      <c r="EL52" s="231"/>
      <c r="EM52" s="231"/>
      <c r="EN52" s="231"/>
      <c r="EO52" s="232"/>
      <c r="EP52" s="230">
        <v>0</v>
      </c>
      <c r="EQ52" s="231"/>
      <c r="ER52" s="231"/>
      <c r="ES52" s="231"/>
      <c r="ET52" s="231"/>
      <c r="EU52" s="231"/>
      <c r="EV52" s="231"/>
      <c r="EW52" s="231"/>
      <c r="EX52" s="231"/>
      <c r="EY52" s="231"/>
      <c r="EZ52" s="231"/>
      <c r="FA52" s="231"/>
      <c r="FB52" s="231"/>
      <c r="FC52" s="231"/>
      <c r="FD52" s="231"/>
      <c r="FE52" s="232"/>
    </row>
    <row r="53" spans="1:161" ht="22.5" customHeight="1" x14ac:dyDescent="0.3">
      <c r="A53" s="278" t="s">
        <v>253</v>
      </c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P53" s="279"/>
      <c r="AQ53" s="279"/>
      <c r="AR53" s="279"/>
      <c r="AS53" s="279"/>
      <c r="AT53" s="279"/>
      <c r="AU53" s="279"/>
      <c r="AV53" s="280"/>
      <c r="AW53" s="298"/>
      <c r="AX53" s="299"/>
      <c r="AY53" s="299"/>
      <c r="AZ53" s="299"/>
      <c r="BA53" s="299"/>
      <c r="BB53" s="300"/>
      <c r="BC53" s="298"/>
      <c r="BD53" s="299"/>
      <c r="BE53" s="299"/>
      <c r="BF53" s="299"/>
      <c r="BG53" s="299"/>
      <c r="BH53" s="299"/>
      <c r="BI53" s="300"/>
      <c r="BJ53" s="295"/>
      <c r="BK53" s="296"/>
      <c r="BL53" s="296"/>
      <c r="BM53" s="296"/>
      <c r="BN53" s="296"/>
      <c r="BO53" s="296"/>
      <c r="BP53" s="296"/>
      <c r="BQ53" s="296"/>
      <c r="BR53" s="296"/>
      <c r="BS53" s="296"/>
      <c r="BT53" s="296"/>
      <c r="BU53" s="296"/>
      <c r="BV53" s="296"/>
      <c r="BW53" s="297"/>
      <c r="BX53" s="295"/>
      <c r="BY53" s="296"/>
      <c r="BZ53" s="296"/>
      <c r="CA53" s="296"/>
      <c r="CB53" s="296"/>
      <c r="CC53" s="296"/>
      <c r="CD53" s="296"/>
      <c r="CE53" s="296"/>
      <c r="CF53" s="296"/>
      <c r="CG53" s="296"/>
      <c r="CH53" s="296"/>
      <c r="CI53" s="296"/>
      <c r="CJ53" s="296"/>
      <c r="CK53" s="296"/>
      <c r="CL53" s="297"/>
      <c r="CM53" s="295"/>
      <c r="CN53" s="296"/>
      <c r="CO53" s="296"/>
      <c r="CP53" s="296"/>
      <c r="CQ53" s="296"/>
      <c r="CR53" s="296"/>
      <c r="CS53" s="296"/>
      <c r="CT53" s="296"/>
      <c r="CU53" s="296"/>
      <c r="CV53" s="296"/>
      <c r="CW53" s="296"/>
      <c r="CX53" s="296"/>
      <c r="CY53" s="296"/>
      <c r="CZ53" s="296"/>
      <c r="DA53" s="296"/>
      <c r="DB53" s="297"/>
      <c r="DC53" s="295"/>
      <c r="DD53" s="296"/>
      <c r="DE53" s="296"/>
      <c r="DF53" s="296"/>
      <c r="DG53" s="296"/>
      <c r="DH53" s="296"/>
      <c r="DI53" s="296"/>
      <c r="DJ53" s="296"/>
      <c r="DK53" s="296"/>
      <c r="DL53" s="296"/>
      <c r="DM53" s="296"/>
      <c r="DN53" s="296"/>
      <c r="DO53" s="297"/>
      <c r="DP53" s="295"/>
      <c r="DQ53" s="296"/>
      <c r="DR53" s="296"/>
      <c r="DS53" s="296"/>
      <c r="DT53" s="296"/>
      <c r="DU53" s="296"/>
      <c r="DV53" s="296"/>
      <c r="DW53" s="296"/>
      <c r="DX53" s="296"/>
      <c r="DY53" s="296"/>
      <c r="DZ53" s="296"/>
      <c r="EA53" s="296"/>
      <c r="EB53" s="297"/>
      <c r="EC53" s="295"/>
      <c r="ED53" s="296"/>
      <c r="EE53" s="296"/>
      <c r="EF53" s="296"/>
      <c r="EG53" s="296"/>
      <c r="EH53" s="296"/>
      <c r="EI53" s="296"/>
      <c r="EJ53" s="296"/>
      <c r="EK53" s="296"/>
      <c r="EL53" s="296"/>
      <c r="EM53" s="296"/>
      <c r="EN53" s="296"/>
      <c r="EO53" s="297"/>
      <c r="EP53" s="295"/>
      <c r="EQ53" s="296"/>
      <c r="ER53" s="296"/>
      <c r="ES53" s="296"/>
      <c r="ET53" s="296"/>
      <c r="EU53" s="296"/>
      <c r="EV53" s="296"/>
      <c r="EW53" s="296"/>
      <c r="EX53" s="296"/>
      <c r="EY53" s="296"/>
      <c r="EZ53" s="296"/>
      <c r="FA53" s="296"/>
      <c r="FB53" s="296"/>
      <c r="FC53" s="296"/>
      <c r="FD53" s="296"/>
      <c r="FE53" s="297"/>
    </row>
    <row r="54" spans="1:161" ht="22.5" customHeight="1" x14ac:dyDescent="0.3">
      <c r="A54" s="277" t="s">
        <v>254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  <c r="AT54" s="277"/>
      <c r="AU54" s="277"/>
      <c r="AV54" s="277"/>
      <c r="AW54" s="298" t="s">
        <v>255</v>
      </c>
      <c r="AX54" s="299"/>
      <c r="AY54" s="299"/>
      <c r="AZ54" s="299"/>
      <c r="BA54" s="299"/>
      <c r="BB54" s="300"/>
      <c r="BC54" s="298" t="s">
        <v>256</v>
      </c>
      <c r="BD54" s="299"/>
      <c r="BE54" s="299"/>
      <c r="BF54" s="299"/>
      <c r="BG54" s="299"/>
      <c r="BH54" s="299"/>
      <c r="BI54" s="300"/>
      <c r="BJ54" s="295">
        <v>0</v>
      </c>
      <c r="BK54" s="296"/>
      <c r="BL54" s="296"/>
      <c r="BM54" s="296"/>
      <c r="BN54" s="296"/>
      <c r="BO54" s="296"/>
      <c r="BP54" s="296"/>
      <c r="BQ54" s="296"/>
      <c r="BR54" s="296"/>
      <c r="BS54" s="296"/>
      <c r="BT54" s="296"/>
      <c r="BU54" s="296"/>
      <c r="BV54" s="296"/>
      <c r="BW54" s="297"/>
      <c r="BX54" s="295">
        <v>0</v>
      </c>
      <c r="BY54" s="296"/>
      <c r="BZ54" s="296"/>
      <c r="CA54" s="296"/>
      <c r="CB54" s="296"/>
      <c r="CC54" s="296"/>
      <c r="CD54" s="296"/>
      <c r="CE54" s="296"/>
      <c r="CF54" s="296"/>
      <c r="CG54" s="296"/>
      <c r="CH54" s="296"/>
      <c r="CI54" s="296"/>
      <c r="CJ54" s="296"/>
      <c r="CK54" s="296"/>
      <c r="CL54" s="297"/>
      <c r="CM54" s="295">
        <v>0</v>
      </c>
      <c r="CN54" s="296"/>
      <c r="CO54" s="296"/>
      <c r="CP54" s="296"/>
      <c r="CQ54" s="296"/>
      <c r="CR54" s="296"/>
      <c r="CS54" s="296"/>
      <c r="CT54" s="296"/>
      <c r="CU54" s="296"/>
      <c r="CV54" s="296"/>
      <c r="CW54" s="296"/>
      <c r="CX54" s="296"/>
      <c r="CY54" s="296"/>
      <c r="CZ54" s="296"/>
      <c r="DA54" s="296"/>
      <c r="DB54" s="297"/>
      <c r="DC54" s="295">
        <v>0</v>
      </c>
      <c r="DD54" s="296"/>
      <c r="DE54" s="296"/>
      <c r="DF54" s="296"/>
      <c r="DG54" s="296"/>
      <c r="DH54" s="296"/>
      <c r="DI54" s="296"/>
      <c r="DJ54" s="296"/>
      <c r="DK54" s="296"/>
      <c r="DL54" s="296"/>
      <c r="DM54" s="296"/>
      <c r="DN54" s="296"/>
      <c r="DO54" s="297"/>
      <c r="DP54" s="295">
        <v>0</v>
      </c>
      <c r="DQ54" s="296"/>
      <c r="DR54" s="296"/>
      <c r="DS54" s="296"/>
      <c r="DT54" s="296"/>
      <c r="DU54" s="296"/>
      <c r="DV54" s="296"/>
      <c r="DW54" s="296"/>
      <c r="DX54" s="296"/>
      <c r="DY54" s="296"/>
      <c r="DZ54" s="296"/>
      <c r="EA54" s="296"/>
      <c r="EB54" s="297"/>
      <c r="EC54" s="295">
        <v>0</v>
      </c>
      <c r="ED54" s="296"/>
      <c r="EE54" s="296"/>
      <c r="EF54" s="296"/>
      <c r="EG54" s="296"/>
      <c r="EH54" s="296"/>
      <c r="EI54" s="296"/>
      <c r="EJ54" s="296"/>
      <c r="EK54" s="296"/>
      <c r="EL54" s="296"/>
      <c r="EM54" s="296"/>
      <c r="EN54" s="296"/>
      <c r="EO54" s="297"/>
      <c r="EP54" s="295">
        <v>0</v>
      </c>
      <c r="EQ54" s="296"/>
      <c r="ER54" s="296"/>
      <c r="ES54" s="296"/>
      <c r="ET54" s="296"/>
      <c r="EU54" s="296"/>
      <c r="EV54" s="296"/>
      <c r="EW54" s="296"/>
      <c r="EX54" s="296"/>
      <c r="EY54" s="296"/>
      <c r="EZ54" s="296"/>
      <c r="FA54" s="296"/>
      <c r="FB54" s="296"/>
      <c r="FC54" s="296"/>
      <c r="FD54" s="296"/>
      <c r="FE54" s="297"/>
    </row>
    <row r="55" spans="1:161" ht="12" customHeight="1" x14ac:dyDescent="0.3">
      <c r="A55" s="276" t="s">
        <v>257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6"/>
      <c r="AT55" s="276"/>
      <c r="AU55" s="276"/>
      <c r="AV55" s="276"/>
      <c r="AW55" s="214" t="s">
        <v>216</v>
      </c>
      <c r="AX55" s="215"/>
      <c r="AY55" s="215"/>
      <c r="AZ55" s="215"/>
      <c r="BA55" s="215"/>
      <c r="BB55" s="216"/>
      <c r="BC55" s="214" t="s">
        <v>258</v>
      </c>
      <c r="BD55" s="215"/>
      <c r="BE55" s="215"/>
      <c r="BF55" s="215"/>
      <c r="BG55" s="215"/>
      <c r="BH55" s="215"/>
      <c r="BI55" s="216"/>
      <c r="BJ55" s="217">
        <v>0</v>
      </c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9"/>
      <c r="BX55" s="217">
        <v>0</v>
      </c>
      <c r="BY55" s="218"/>
      <c r="BZ55" s="218"/>
      <c r="CA55" s="218"/>
      <c r="CB55" s="218"/>
      <c r="CC55" s="218"/>
      <c r="CD55" s="218"/>
      <c r="CE55" s="218"/>
      <c r="CF55" s="218"/>
      <c r="CG55" s="218"/>
      <c r="CH55" s="218"/>
      <c r="CI55" s="218"/>
      <c r="CJ55" s="218"/>
      <c r="CK55" s="218"/>
      <c r="CL55" s="219"/>
      <c r="CM55" s="217">
        <v>0</v>
      </c>
      <c r="CN55" s="218"/>
      <c r="CO55" s="218"/>
      <c r="CP55" s="218"/>
      <c r="CQ55" s="218"/>
      <c r="CR55" s="218"/>
      <c r="CS55" s="218"/>
      <c r="CT55" s="218"/>
      <c r="CU55" s="218"/>
      <c r="CV55" s="218"/>
      <c r="CW55" s="218"/>
      <c r="CX55" s="218"/>
      <c r="CY55" s="218"/>
      <c r="CZ55" s="218"/>
      <c r="DA55" s="218"/>
      <c r="DB55" s="219"/>
      <c r="DC55" s="217">
        <v>0</v>
      </c>
      <c r="DD55" s="218"/>
      <c r="DE55" s="218"/>
      <c r="DF55" s="218"/>
      <c r="DG55" s="218"/>
      <c r="DH55" s="218"/>
      <c r="DI55" s="218"/>
      <c r="DJ55" s="218"/>
      <c r="DK55" s="218"/>
      <c r="DL55" s="218"/>
      <c r="DM55" s="218"/>
      <c r="DN55" s="218"/>
      <c r="DO55" s="219"/>
      <c r="DP55" s="217">
        <v>0</v>
      </c>
      <c r="DQ55" s="218"/>
      <c r="DR55" s="218"/>
      <c r="DS55" s="218"/>
      <c r="DT55" s="218"/>
      <c r="DU55" s="218"/>
      <c r="DV55" s="218"/>
      <c r="DW55" s="218"/>
      <c r="DX55" s="218"/>
      <c r="DY55" s="218"/>
      <c r="DZ55" s="218"/>
      <c r="EA55" s="218"/>
      <c r="EB55" s="219"/>
      <c r="EC55" s="217">
        <v>0</v>
      </c>
      <c r="ED55" s="218"/>
      <c r="EE55" s="218"/>
      <c r="EF55" s="218"/>
      <c r="EG55" s="218"/>
      <c r="EH55" s="218"/>
      <c r="EI55" s="218"/>
      <c r="EJ55" s="218"/>
      <c r="EK55" s="218"/>
      <c r="EL55" s="218"/>
      <c r="EM55" s="218"/>
      <c r="EN55" s="218"/>
      <c r="EO55" s="219"/>
      <c r="EP55" s="217">
        <v>0</v>
      </c>
      <c r="EQ55" s="218"/>
      <c r="ER55" s="218"/>
      <c r="ES55" s="218"/>
      <c r="ET55" s="218"/>
      <c r="EU55" s="218"/>
      <c r="EV55" s="218"/>
      <c r="EW55" s="218"/>
      <c r="EX55" s="218"/>
      <c r="EY55" s="218"/>
      <c r="EZ55" s="218"/>
      <c r="FA55" s="218"/>
      <c r="FB55" s="218"/>
      <c r="FC55" s="218"/>
      <c r="FD55" s="218"/>
      <c r="FE55" s="219"/>
    </row>
    <row r="56" spans="1:161" x14ac:dyDescent="0.3">
      <c r="A56" s="270" t="s">
        <v>170</v>
      </c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2"/>
      <c r="AW56" s="229" t="s">
        <v>219</v>
      </c>
      <c r="AX56" s="227"/>
      <c r="AY56" s="227"/>
      <c r="AZ56" s="227"/>
      <c r="BA56" s="227"/>
      <c r="BB56" s="228"/>
      <c r="BC56" s="229" t="s">
        <v>259</v>
      </c>
      <c r="BD56" s="227"/>
      <c r="BE56" s="227"/>
      <c r="BF56" s="227"/>
      <c r="BG56" s="227"/>
      <c r="BH56" s="227"/>
      <c r="BI56" s="228"/>
      <c r="BJ56" s="230">
        <v>0</v>
      </c>
      <c r="BK56" s="231"/>
      <c r="BL56" s="231"/>
      <c r="BM56" s="231"/>
      <c r="BN56" s="231"/>
      <c r="BO56" s="231"/>
      <c r="BP56" s="231"/>
      <c r="BQ56" s="231"/>
      <c r="BR56" s="231"/>
      <c r="BS56" s="231"/>
      <c r="BT56" s="231"/>
      <c r="BU56" s="231"/>
      <c r="BV56" s="231"/>
      <c r="BW56" s="232"/>
      <c r="BX56" s="230">
        <v>0</v>
      </c>
      <c r="BY56" s="231"/>
      <c r="BZ56" s="231"/>
      <c r="CA56" s="231"/>
      <c r="CB56" s="231"/>
      <c r="CC56" s="231"/>
      <c r="CD56" s="231"/>
      <c r="CE56" s="231"/>
      <c r="CF56" s="231"/>
      <c r="CG56" s="231"/>
      <c r="CH56" s="231"/>
      <c r="CI56" s="231"/>
      <c r="CJ56" s="231"/>
      <c r="CK56" s="231"/>
      <c r="CL56" s="232"/>
      <c r="CM56" s="230">
        <v>0</v>
      </c>
      <c r="CN56" s="231"/>
      <c r="CO56" s="231"/>
      <c r="CP56" s="231"/>
      <c r="CQ56" s="231"/>
      <c r="CR56" s="231"/>
      <c r="CS56" s="231"/>
      <c r="CT56" s="231"/>
      <c r="CU56" s="231"/>
      <c r="CV56" s="231"/>
      <c r="CW56" s="231"/>
      <c r="CX56" s="231"/>
      <c r="CY56" s="231"/>
      <c r="CZ56" s="231"/>
      <c r="DA56" s="231"/>
      <c r="DB56" s="232"/>
      <c r="DC56" s="230">
        <v>0</v>
      </c>
      <c r="DD56" s="231"/>
      <c r="DE56" s="231"/>
      <c r="DF56" s="231"/>
      <c r="DG56" s="231"/>
      <c r="DH56" s="231"/>
      <c r="DI56" s="231"/>
      <c r="DJ56" s="231"/>
      <c r="DK56" s="231"/>
      <c r="DL56" s="231"/>
      <c r="DM56" s="231"/>
      <c r="DN56" s="231"/>
      <c r="DO56" s="232"/>
      <c r="DP56" s="230">
        <v>0</v>
      </c>
      <c r="DQ56" s="231"/>
      <c r="DR56" s="231"/>
      <c r="DS56" s="231"/>
      <c r="DT56" s="231"/>
      <c r="DU56" s="231"/>
      <c r="DV56" s="231"/>
      <c r="DW56" s="231"/>
      <c r="DX56" s="231"/>
      <c r="DY56" s="231"/>
      <c r="DZ56" s="231"/>
      <c r="EA56" s="231"/>
      <c r="EB56" s="232"/>
      <c r="EC56" s="230">
        <v>0</v>
      </c>
      <c r="ED56" s="231"/>
      <c r="EE56" s="231"/>
      <c r="EF56" s="231"/>
      <c r="EG56" s="231"/>
      <c r="EH56" s="231"/>
      <c r="EI56" s="231"/>
      <c r="EJ56" s="231"/>
      <c r="EK56" s="231"/>
      <c r="EL56" s="231"/>
      <c r="EM56" s="231"/>
      <c r="EN56" s="231"/>
      <c r="EO56" s="232"/>
      <c r="EP56" s="230">
        <v>0</v>
      </c>
      <c r="EQ56" s="231"/>
      <c r="ER56" s="231"/>
      <c r="ES56" s="231"/>
      <c r="ET56" s="231"/>
      <c r="EU56" s="231"/>
      <c r="EV56" s="231"/>
      <c r="EW56" s="231"/>
      <c r="EX56" s="231"/>
      <c r="EY56" s="231"/>
      <c r="EZ56" s="231"/>
      <c r="FA56" s="231"/>
      <c r="FB56" s="231"/>
      <c r="FC56" s="231"/>
      <c r="FD56" s="231"/>
      <c r="FE56" s="232"/>
    </row>
    <row r="57" spans="1:161" ht="22.5" customHeight="1" x14ac:dyDescent="0.3">
      <c r="A57" s="278" t="s">
        <v>260</v>
      </c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O57" s="279"/>
      <c r="AP57" s="279"/>
      <c r="AQ57" s="279"/>
      <c r="AR57" s="279"/>
      <c r="AS57" s="279"/>
      <c r="AT57" s="279"/>
      <c r="AU57" s="279"/>
      <c r="AV57" s="280"/>
      <c r="AW57" s="298"/>
      <c r="AX57" s="299"/>
      <c r="AY57" s="299"/>
      <c r="AZ57" s="299"/>
      <c r="BA57" s="299"/>
      <c r="BB57" s="300"/>
      <c r="BC57" s="298"/>
      <c r="BD57" s="299"/>
      <c r="BE57" s="299"/>
      <c r="BF57" s="299"/>
      <c r="BG57" s="299"/>
      <c r="BH57" s="299"/>
      <c r="BI57" s="300"/>
      <c r="BJ57" s="295"/>
      <c r="BK57" s="296"/>
      <c r="BL57" s="296"/>
      <c r="BM57" s="296"/>
      <c r="BN57" s="296"/>
      <c r="BO57" s="296"/>
      <c r="BP57" s="296"/>
      <c r="BQ57" s="296"/>
      <c r="BR57" s="296"/>
      <c r="BS57" s="296"/>
      <c r="BT57" s="296"/>
      <c r="BU57" s="296"/>
      <c r="BV57" s="296"/>
      <c r="BW57" s="297"/>
      <c r="BX57" s="295"/>
      <c r="BY57" s="296"/>
      <c r="BZ57" s="296"/>
      <c r="CA57" s="296"/>
      <c r="CB57" s="296"/>
      <c r="CC57" s="296"/>
      <c r="CD57" s="296"/>
      <c r="CE57" s="296"/>
      <c r="CF57" s="296"/>
      <c r="CG57" s="296"/>
      <c r="CH57" s="296"/>
      <c r="CI57" s="296"/>
      <c r="CJ57" s="296"/>
      <c r="CK57" s="296"/>
      <c r="CL57" s="297"/>
      <c r="CM57" s="295"/>
      <c r="CN57" s="296"/>
      <c r="CO57" s="296"/>
      <c r="CP57" s="296"/>
      <c r="CQ57" s="296"/>
      <c r="CR57" s="296"/>
      <c r="CS57" s="296"/>
      <c r="CT57" s="296"/>
      <c r="CU57" s="296"/>
      <c r="CV57" s="296"/>
      <c r="CW57" s="296"/>
      <c r="CX57" s="296"/>
      <c r="CY57" s="296"/>
      <c r="CZ57" s="296"/>
      <c r="DA57" s="296"/>
      <c r="DB57" s="297"/>
      <c r="DC57" s="295"/>
      <c r="DD57" s="296"/>
      <c r="DE57" s="296"/>
      <c r="DF57" s="296"/>
      <c r="DG57" s="296"/>
      <c r="DH57" s="296"/>
      <c r="DI57" s="296"/>
      <c r="DJ57" s="296"/>
      <c r="DK57" s="296"/>
      <c r="DL57" s="296"/>
      <c r="DM57" s="296"/>
      <c r="DN57" s="296"/>
      <c r="DO57" s="297"/>
      <c r="DP57" s="295"/>
      <c r="DQ57" s="296"/>
      <c r="DR57" s="296"/>
      <c r="DS57" s="296"/>
      <c r="DT57" s="296"/>
      <c r="DU57" s="296"/>
      <c r="DV57" s="296"/>
      <c r="DW57" s="296"/>
      <c r="DX57" s="296"/>
      <c r="DY57" s="296"/>
      <c r="DZ57" s="296"/>
      <c r="EA57" s="296"/>
      <c r="EB57" s="297"/>
      <c r="EC57" s="295"/>
      <c r="ED57" s="296"/>
      <c r="EE57" s="296"/>
      <c r="EF57" s="296"/>
      <c r="EG57" s="296"/>
      <c r="EH57" s="296"/>
      <c r="EI57" s="296"/>
      <c r="EJ57" s="296"/>
      <c r="EK57" s="296"/>
      <c r="EL57" s="296"/>
      <c r="EM57" s="296"/>
      <c r="EN57" s="296"/>
      <c r="EO57" s="297"/>
      <c r="EP57" s="295"/>
      <c r="EQ57" s="296"/>
      <c r="ER57" s="296"/>
      <c r="ES57" s="296"/>
      <c r="ET57" s="296"/>
      <c r="EU57" s="296"/>
      <c r="EV57" s="296"/>
      <c r="EW57" s="296"/>
      <c r="EX57" s="296"/>
      <c r="EY57" s="296"/>
      <c r="EZ57" s="296"/>
      <c r="FA57" s="296"/>
      <c r="FB57" s="296"/>
      <c r="FC57" s="296"/>
      <c r="FD57" s="296"/>
      <c r="FE57" s="297"/>
    </row>
    <row r="58" spans="1:161" ht="33.75" customHeight="1" x14ac:dyDescent="0.3">
      <c r="A58" s="291" t="s">
        <v>261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  <c r="AL58" s="291"/>
      <c r="AM58" s="291"/>
      <c r="AN58" s="291"/>
      <c r="AO58" s="291"/>
      <c r="AP58" s="291"/>
      <c r="AQ58" s="291"/>
      <c r="AR58" s="291"/>
      <c r="AS58" s="291"/>
      <c r="AT58" s="291"/>
      <c r="AU58" s="291"/>
      <c r="AV58" s="291"/>
      <c r="AW58" s="292" t="s">
        <v>223</v>
      </c>
      <c r="AX58" s="293"/>
      <c r="AY58" s="293"/>
      <c r="AZ58" s="293"/>
      <c r="BA58" s="293"/>
      <c r="BB58" s="294"/>
      <c r="BC58" s="292" t="s">
        <v>262</v>
      </c>
      <c r="BD58" s="293"/>
      <c r="BE58" s="293"/>
      <c r="BF58" s="293"/>
      <c r="BG58" s="293"/>
      <c r="BH58" s="293"/>
      <c r="BI58" s="294"/>
      <c r="BJ58" s="288">
        <v>0</v>
      </c>
      <c r="BK58" s="289"/>
      <c r="BL58" s="289"/>
      <c r="BM58" s="289"/>
      <c r="BN58" s="289"/>
      <c r="BO58" s="289"/>
      <c r="BP58" s="289"/>
      <c r="BQ58" s="289"/>
      <c r="BR58" s="289"/>
      <c r="BS58" s="289"/>
      <c r="BT58" s="289"/>
      <c r="BU58" s="289"/>
      <c r="BV58" s="289"/>
      <c r="BW58" s="290"/>
      <c r="BX58" s="288">
        <v>0</v>
      </c>
      <c r="BY58" s="289"/>
      <c r="BZ58" s="289"/>
      <c r="CA58" s="289"/>
      <c r="CB58" s="289"/>
      <c r="CC58" s="289"/>
      <c r="CD58" s="289"/>
      <c r="CE58" s="289"/>
      <c r="CF58" s="289"/>
      <c r="CG58" s="289"/>
      <c r="CH58" s="289"/>
      <c r="CI58" s="289"/>
      <c r="CJ58" s="289"/>
      <c r="CK58" s="289"/>
      <c r="CL58" s="290"/>
      <c r="CM58" s="288">
        <v>0</v>
      </c>
      <c r="CN58" s="289"/>
      <c r="CO58" s="289"/>
      <c r="CP58" s="289"/>
      <c r="CQ58" s="289"/>
      <c r="CR58" s="289"/>
      <c r="CS58" s="289"/>
      <c r="CT58" s="289"/>
      <c r="CU58" s="289"/>
      <c r="CV58" s="289"/>
      <c r="CW58" s="289"/>
      <c r="CX58" s="289"/>
      <c r="CY58" s="289"/>
      <c r="CZ58" s="289"/>
      <c r="DA58" s="289"/>
      <c r="DB58" s="290"/>
      <c r="DC58" s="288">
        <v>0</v>
      </c>
      <c r="DD58" s="289"/>
      <c r="DE58" s="289"/>
      <c r="DF58" s="289"/>
      <c r="DG58" s="289"/>
      <c r="DH58" s="289"/>
      <c r="DI58" s="289"/>
      <c r="DJ58" s="289"/>
      <c r="DK58" s="289"/>
      <c r="DL58" s="289"/>
      <c r="DM58" s="289"/>
      <c r="DN58" s="289"/>
      <c r="DO58" s="290"/>
      <c r="DP58" s="288">
        <v>0</v>
      </c>
      <c r="DQ58" s="289"/>
      <c r="DR58" s="289"/>
      <c r="DS58" s="289"/>
      <c r="DT58" s="289"/>
      <c r="DU58" s="289"/>
      <c r="DV58" s="289"/>
      <c r="DW58" s="289"/>
      <c r="DX58" s="289"/>
      <c r="DY58" s="289"/>
      <c r="DZ58" s="289"/>
      <c r="EA58" s="289"/>
      <c r="EB58" s="290"/>
      <c r="EC58" s="288">
        <v>0</v>
      </c>
      <c r="ED58" s="289"/>
      <c r="EE58" s="289"/>
      <c r="EF58" s="289"/>
      <c r="EG58" s="289"/>
      <c r="EH58" s="289"/>
      <c r="EI58" s="289"/>
      <c r="EJ58" s="289"/>
      <c r="EK58" s="289"/>
      <c r="EL58" s="289"/>
      <c r="EM58" s="289"/>
      <c r="EN58" s="289"/>
      <c r="EO58" s="290"/>
      <c r="EP58" s="288">
        <v>0</v>
      </c>
      <c r="EQ58" s="289"/>
      <c r="ER58" s="289"/>
      <c r="ES58" s="289"/>
      <c r="ET58" s="289"/>
      <c r="EU58" s="289"/>
      <c r="EV58" s="289"/>
      <c r="EW58" s="289"/>
      <c r="EX58" s="289"/>
      <c r="EY58" s="289"/>
      <c r="EZ58" s="289"/>
      <c r="FA58" s="289"/>
      <c r="FB58" s="289"/>
      <c r="FC58" s="289"/>
      <c r="FD58" s="289"/>
      <c r="FE58" s="290"/>
    </row>
    <row r="59" spans="1:161" ht="12" customHeight="1" x14ac:dyDescent="0.3">
      <c r="A59" s="286" t="s">
        <v>263</v>
      </c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287"/>
      <c r="AU59" s="287"/>
      <c r="AV59" s="287"/>
      <c r="AW59" s="273" t="s">
        <v>250</v>
      </c>
      <c r="AX59" s="273"/>
      <c r="AY59" s="273"/>
      <c r="AZ59" s="273"/>
      <c r="BA59" s="273"/>
      <c r="BB59" s="273"/>
      <c r="BC59" s="273" t="s">
        <v>264</v>
      </c>
      <c r="BD59" s="273"/>
      <c r="BE59" s="273"/>
      <c r="BF59" s="273"/>
      <c r="BG59" s="273"/>
      <c r="BH59" s="273"/>
      <c r="BI59" s="273"/>
      <c r="BJ59" s="269">
        <v>0</v>
      </c>
      <c r="BK59" s="269"/>
      <c r="BL59" s="269"/>
      <c r="BM59" s="269"/>
      <c r="BN59" s="269"/>
      <c r="BO59" s="269"/>
      <c r="BP59" s="269"/>
      <c r="BQ59" s="269"/>
      <c r="BR59" s="269"/>
      <c r="BS59" s="269"/>
      <c r="BT59" s="269"/>
      <c r="BU59" s="269"/>
      <c r="BV59" s="269"/>
      <c r="BW59" s="269"/>
      <c r="BX59" s="269">
        <v>0</v>
      </c>
      <c r="BY59" s="269"/>
      <c r="BZ59" s="269"/>
      <c r="CA59" s="269"/>
      <c r="CB59" s="269"/>
      <c r="CC59" s="269"/>
      <c r="CD59" s="269"/>
      <c r="CE59" s="269"/>
      <c r="CF59" s="269"/>
      <c r="CG59" s="269"/>
      <c r="CH59" s="269"/>
      <c r="CI59" s="269"/>
      <c r="CJ59" s="269"/>
      <c r="CK59" s="269"/>
      <c r="CL59" s="269"/>
      <c r="CM59" s="269">
        <v>0</v>
      </c>
      <c r="CN59" s="269"/>
      <c r="CO59" s="269"/>
      <c r="CP59" s="269"/>
      <c r="CQ59" s="269"/>
      <c r="CR59" s="269"/>
      <c r="CS59" s="269"/>
      <c r="CT59" s="269"/>
      <c r="CU59" s="269"/>
      <c r="CV59" s="269"/>
      <c r="CW59" s="269"/>
      <c r="CX59" s="269"/>
      <c r="CY59" s="269"/>
      <c r="CZ59" s="269"/>
      <c r="DA59" s="269"/>
      <c r="DB59" s="269"/>
      <c r="DC59" s="269">
        <v>0</v>
      </c>
      <c r="DD59" s="269"/>
      <c r="DE59" s="269"/>
      <c r="DF59" s="269"/>
      <c r="DG59" s="269"/>
      <c r="DH59" s="269"/>
      <c r="DI59" s="269"/>
      <c r="DJ59" s="269"/>
      <c r="DK59" s="269"/>
      <c r="DL59" s="269"/>
      <c r="DM59" s="269"/>
      <c r="DN59" s="269"/>
      <c r="DO59" s="269"/>
      <c r="DP59" s="269">
        <v>0</v>
      </c>
      <c r="DQ59" s="269"/>
      <c r="DR59" s="269"/>
      <c r="DS59" s="269"/>
      <c r="DT59" s="269"/>
      <c r="DU59" s="269"/>
      <c r="DV59" s="269"/>
      <c r="DW59" s="269"/>
      <c r="DX59" s="269"/>
      <c r="DY59" s="269"/>
      <c r="DZ59" s="269"/>
      <c r="EA59" s="269"/>
      <c r="EB59" s="269"/>
      <c r="EC59" s="269">
        <v>0</v>
      </c>
      <c r="ED59" s="269"/>
      <c r="EE59" s="269"/>
      <c r="EF59" s="269"/>
      <c r="EG59" s="269"/>
      <c r="EH59" s="269"/>
      <c r="EI59" s="269"/>
      <c r="EJ59" s="269"/>
      <c r="EK59" s="269"/>
      <c r="EL59" s="269"/>
      <c r="EM59" s="269"/>
      <c r="EN59" s="269"/>
      <c r="EO59" s="269"/>
      <c r="EP59" s="269">
        <v>0</v>
      </c>
      <c r="EQ59" s="269"/>
      <c r="ER59" s="269"/>
      <c r="ES59" s="269"/>
      <c r="ET59" s="269"/>
      <c r="EU59" s="269"/>
      <c r="EV59" s="269"/>
      <c r="EW59" s="269"/>
      <c r="EX59" s="269"/>
      <c r="EY59" s="269"/>
      <c r="EZ59" s="269"/>
      <c r="FA59" s="269"/>
      <c r="FB59" s="269"/>
      <c r="FC59" s="269"/>
      <c r="FD59" s="269"/>
      <c r="FE59" s="269"/>
    </row>
    <row r="60" spans="1:161" x14ac:dyDescent="0.3">
      <c r="A60" s="270" t="s">
        <v>170</v>
      </c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271"/>
      <c r="AR60" s="271"/>
      <c r="AS60" s="271"/>
      <c r="AT60" s="271"/>
      <c r="AU60" s="271"/>
      <c r="AV60" s="272"/>
      <c r="AW60" s="273" t="s">
        <v>256</v>
      </c>
      <c r="AX60" s="273"/>
      <c r="AY60" s="273"/>
      <c r="AZ60" s="273"/>
      <c r="BA60" s="273"/>
      <c r="BB60" s="273"/>
      <c r="BC60" s="273" t="s">
        <v>265</v>
      </c>
      <c r="BD60" s="273"/>
      <c r="BE60" s="273"/>
      <c r="BF60" s="273"/>
      <c r="BG60" s="273"/>
      <c r="BH60" s="273"/>
      <c r="BI60" s="273"/>
      <c r="BJ60" s="269">
        <v>0</v>
      </c>
      <c r="BK60" s="269"/>
      <c r="BL60" s="269"/>
      <c r="BM60" s="269"/>
      <c r="BN60" s="269"/>
      <c r="BO60" s="269"/>
      <c r="BP60" s="269"/>
      <c r="BQ60" s="269"/>
      <c r="BR60" s="269"/>
      <c r="BS60" s="269"/>
      <c r="BT60" s="269"/>
      <c r="BU60" s="269"/>
      <c r="BV60" s="269"/>
      <c r="BW60" s="269"/>
      <c r="BX60" s="269">
        <v>0</v>
      </c>
      <c r="BY60" s="269"/>
      <c r="BZ60" s="269"/>
      <c r="CA60" s="269"/>
      <c r="CB60" s="269"/>
      <c r="CC60" s="269"/>
      <c r="CD60" s="269"/>
      <c r="CE60" s="269"/>
      <c r="CF60" s="269"/>
      <c r="CG60" s="269"/>
      <c r="CH60" s="269"/>
      <c r="CI60" s="269"/>
      <c r="CJ60" s="269"/>
      <c r="CK60" s="269"/>
      <c r="CL60" s="269"/>
      <c r="CM60" s="269">
        <v>0</v>
      </c>
      <c r="CN60" s="269"/>
      <c r="CO60" s="269"/>
      <c r="CP60" s="269"/>
      <c r="CQ60" s="269"/>
      <c r="CR60" s="269"/>
      <c r="CS60" s="269"/>
      <c r="CT60" s="269"/>
      <c r="CU60" s="269"/>
      <c r="CV60" s="269"/>
      <c r="CW60" s="269"/>
      <c r="CX60" s="269"/>
      <c r="CY60" s="269"/>
      <c r="CZ60" s="269"/>
      <c r="DA60" s="269"/>
      <c r="DB60" s="269"/>
      <c r="DC60" s="269">
        <v>0</v>
      </c>
      <c r="DD60" s="269"/>
      <c r="DE60" s="269"/>
      <c r="DF60" s="269"/>
      <c r="DG60" s="269"/>
      <c r="DH60" s="269"/>
      <c r="DI60" s="269"/>
      <c r="DJ60" s="269"/>
      <c r="DK60" s="269"/>
      <c r="DL60" s="269"/>
      <c r="DM60" s="269"/>
      <c r="DN60" s="269"/>
      <c r="DO60" s="269"/>
      <c r="DP60" s="269">
        <v>0</v>
      </c>
      <c r="DQ60" s="269"/>
      <c r="DR60" s="269"/>
      <c r="DS60" s="269"/>
      <c r="DT60" s="269"/>
      <c r="DU60" s="269"/>
      <c r="DV60" s="269"/>
      <c r="DW60" s="269"/>
      <c r="DX60" s="269"/>
      <c r="DY60" s="269"/>
      <c r="DZ60" s="269"/>
      <c r="EA60" s="269"/>
      <c r="EB60" s="269"/>
      <c r="EC60" s="269">
        <v>0</v>
      </c>
      <c r="ED60" s="269"/>
      <c r="EE60" s="269"/>
      <c r="EF60" s="269"/>
      <c r="EG60" s="269"/>
      <c r="EH60" s="269"/>
      <c r="EI60" s="269"/>
      <c r="EJ60" s="269"/>
      <c r="EK60" s="269"/>
      <c r="EL60" s="269"/>
      <c r="EM60" s="269"/>
      <c r="EN60" s="269"/>
      <c r="EO60" s="269"/>
      <c r="EP60" s="269">
        <v>0</v>
      </c>
      <c r="EQ60" s="269"/>
      <c r="ER60" s="269"/>
      <c r="ES60" s="269"/>
      <c r="ET60" s="269"/>
      <c r="EU60" s="269"/>
      <c r="EV60" s="269"/>
      <c r="EW60" s="269"/>
      <c r="EX60" s="269"/>
      <c r="EY60" s="269"/>
      <c r="EZ60" s="269"/>
      <c r="FA60" s="269"/>
      <c r="FB60" s="269"/>
      <c r="FC60" s="269"/>
      <c r="FD60" s="269"/>
      <c r="FE60" s="269"/>
    </row>
    <row r="61" spans="1:161" ht="22.5" customHeight="1" x14ac:dyDescent="0.3">
      <c r="A61" s="278" t="s">
        <v>266</v>
      </c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279"/>
      <c r="AP61" s="279"/>
      <c r="AQ61" s="279"/>
      <c r="AR61" s="279"/>
      <c r="AS61" s="279"/>
      <c r="AT61" s="279"/>
      <c r="AU61" s="279"/>
      <c r="AV61" s="280"/>
      <c r="AW61" s="273"/>
      <c r="AX61" s="273"/>
      <c r="AY61" s="273"/>
      <c r="AZ61" s="273"/>
      <c r="BA61" s="273"/>
      <c r="BB61" s="273"/>
      <c r="BC61" s="273"/>
      <c r="BD61" s="273"/>
      <c r="BE61" s="273"/>
      <c r="BF61" s="273"/>
      <c r="BG61" s="273"/>
      <c r="BH61" s="273"/>
      <c r="BI61" s="273"/>
      <c r="BJ61" s="269"/>
      <c r="BK61" s="269"/>
      <c r="BL61" s="269"/>
      <c r="BM61" s="269"/>
      <c r="BN61" s="269"/>
      <c r="BO61" s="269"/>
      <c r="BP61" s="269"/>
      <c r="BQ61" s="269"/>
      <c r="BR61" s="269"/>
      <c r="BS61" s="269"/>
      <c r="BT61" s="269"/>
      <c r="BU61" s="269"/>
      <c r="BV61" s="269"/>
      <c r="BW61" s="269"/>
      <c r="BX61" s="269"/>
      <c r="BY61" s="269"/>
      <c r="BZ61" s="269"/>
      <c r="CA61" s="269"/>
      <c r="CB61" s="269"/>
      <c r="CC61" s="269"/>
      <c r="CD61" s="269"/>
      <c r="CE61" s="269"/>
      <c r="CF61" s="269"/>
      <c r="CG61" s="269"/>
      <c r="CH61" s="269"/>
      <c r="CI61" s="269"/>
      <c r="CJ61" s="269"/>
      <c r="CK61" s="269"/>
      <c r="CL61" s="269"/>
      <c r="CM61" s="269"/>
      <c r="CN61" s="269"/>
      <c r="CO61" s="269"/>
      <c r="CP61" s="269"/>
      <c r="CQ61" s="269"/>
      <c r="CR61" s="269"/>
      <c r="CS61" s="269"/>
      <c r="CT61" s="269"/>
      <c r="CU61" s="269"/>
      <c r="CV61" s="269"/>
      <c r="CW61" s="269"/>
      <c r="CX61" s="269"/>
      <c r="CY61" s="269"/>
      <c r="CZ61" s="269"/>
      <c r="DA61" s="269"/>
      <c r="DB61" s="269"/>
      <c r="DC61" s="269"/>
      <c r="DD61" s="269"/>
      <c r="DE61" s="269"/>
      <c r="DF61" s="269"/>
      <c r="DG61" s="269"/>
      <c r="DH61" s="269"/>
      <c r="DI61" s="269"/>
      <c r="DJ61" s="269"/>
      <c r="DK61" s="269"/>
      <c r="DL61" s="269"/>
      <c r="DM61" s="269"/>
      <c r="DN61" s="269"/>
      <c r="DO61" s="269"/>
      <c r="DP61" s="269"/>
      <c r="DQ61" s="269"/>
      <c r="DR61" s="269"/>
      <c r="DS61" s="269"/>
      <c r="DT61" s="269"/>
      <c r="DU61" s="269"/>
      <c r="DV61" s="269"/>
      <c r="DW61" s="269"/>
      <c r="DX61" s="269"/>
      <c r="DY61" s="269"/>
      <c r="DZ61" s="269"/>
      <c r="EA61" s="269"/>
      <c r="EB61" s="269"/>
      <c r="EC61" s="269"/>
      <c r="ED61" s="269"/>
      <c r="EE61" s="269"/>
      <c r="EF61" s="269"/>
      <c r="EG61" s="269"/>
      <c r="EH61" s="269"/>
      <c r="EI61" s="269"/>
      <c r="EJ61" s="269"/>
      <c r="EK61" s="269"/>
      <c r="EL61" s="269"/>
      <c r="EM61" s="269"/>
      <c r="EN61" s="269"/>
      <c r="EO61" s="269"/>
      <c r="EP61" s="269"/>
      <c r="EQ61" s="269"/>
      <c r="ER61" s="269"/>
      <c r="ES61" s="269"/>
      <c r="ET61" s="269"/>
      <c r="EU61" s="269"/>
      <c r="EV61" s="269"/>
      <c r="EW61" s="269"/>
      <c r="EX61" s="269"/>
      <c r="EY61" s="269"/>
      <c r="EZ61" s="269"/>
      <c r="FA61" s="269"/>
      <c r="FB61" s="269"/>
      <c r="FC61" s="269"/>
      <c r="FD61" s="269"/>
      <c r="FE61" s="269"/>
    </row>
    <row r="62" spans="1:161" x14ac:dyDescent="0.3">
      <c r="A62" s="274" t="s">
        <v>267</v>
      </c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3" t="s">
        <v>268</v>
      </c>
      <c r="AX62" s="273"/>
      <c r="AY62" s="273"/>
      <c r="AZ62" s="273"/>
      <c r="BA62" s="273"/>
      <c r="BB62" s="273"/>
      <c r="BC62" s="273" t="s">
        <v>269</v>
      </c>
      <c r="BD62" s="273"/>
      <c r="BE62" s="273"/>
      <c r="BF62" s="273"/>
      <c r="BG62" s="273"/>
      <c r="BH62" s="273"/>
      <c r="BI62" s="273"/>
      <c r="BJ62" s="269">
        <v>0</v>
      </c>
      <c r="BK62" s="269"/>
      <c r="BL62" s="269"/>
      <c r="BM62" s="269"/>
      <c r="BN62" s="269"/>
      <c r="BO62" s="269"/>
      <c r="BP62" s="269"/>
      <c r="BQ62" s="269"/>
      <c r="BR62" s="269"/>
      <c r="BS62" s="269"/>
      <c r="BT62" s="269"/>
      <c r="BU62" s="269"/>
      <c r="BV62" s="269"/>
      <c r="BW62" s="269"/>
      <c r="BX62" s="269">
        <v>0</v>
      </c>
      <c r="BY62" s="269"/>
      <c r="BZ62" s="269"/>
      <c r="CA62" s="269"/>
      <c r="CB62" s="269"/>
      <c r="CC62" s="269"/>
      <c r="CD62" s="269"/>
      <c r="CE62" s="269"/>
      <c r="CF62" s="269"/>
      <c r="CG62" s="269"/>
      <c r="CH62" s="269"/>
      <c r="CI62" s="269"/>
      <c r="CJ62" s="269"/>
      <c r="CK62" s="269"/>
      <c r="CL62" s="269"/>
      <c r="CM62" s="269">
        <v>0</v>
      </c>
      <c r="CN62" s="269"/>
      <c r="CO62" s="269"/>
      <c r="CP62" s="269"/>
      <c r="CQ62" s="269"/>
      <c r="CR62" s="269"/>
      <c r="CS62" s="269"/>
      <c r="CT62" s="269"/>
      <c r="CU62" s="269"/>
      <c r="CV62" s="269"/>
      <c r="CW62" s="269"/>
      <c r="CX62" s="269"/>
      <c r="CY62" s="269"/>
      <c r="CZ62" s="269"/>
      <c r="DA62" s="269"/>
      <c r="DB62" s="269"/>
      <c r="DC62" s="269">
        <v>0</v>
      </c>
      <c r="DD62" s="269"/>
      <c r="DE62" s="269"/>
      <c r="DF62" s="269"/>
      <c r="DG62" s="269"/>
      <c r="DH62" s="269"/>
      <c r="DI62" s="269"/>
      <c r="DJ62" s="269"/>
      <c r="DK62" s="269"/>
      <c r="DL62" s="269"/>
      <c r="DM62" s="269"/>
      <c r="DN62" s="269"/>
      <c r="DO62" s="269"/>
      <c r="DP62" s="269">
        <v>0</v>
      </c>
      <c r="DQ62" s="269"/>
      <c r="DR62" s="269"/>
      <c r="DS62" s="269"/>
      <c r="DT62" s="269"/>
      <c r="DU62" s="269"/>
      <c r="DV62" s="269"/>
      <c r="DW62" s="269"/>
      <c r="DX62" s="269"/>
      <c r="DY62" s="269"/>
      <c r="DZ62" s="269"/>
      <c r="EA62" s="269"/>
      <c r="EB62" s="269"/>
      <c r="EC62" s="269">
        <v>0</v>
      </c>
      <c r="ED62" s="269"/>
      <c r="EE62" s="269"/>
      <c r="EF62" s="269"/>
      <c r="EG62" s="269"/>
      <c r="EH62" s="269"/>
      <c r="EI62" s="269"/>
      <c r="EJ62" s="269"/>
      <c r="EK62" s="269"/>
      <c r="EL62" s="269"/>
      <c r="EM62" s="269"/>
      <c r="EN62" s="269"/>
      <c r="EO62" s="269"/>
      <c r="EP62" s="269">
        <v>0</v>
      </c>
      <c r="EQ62" s="269"/>
      <c r="ER62" s="269"/>
      <c r="ES62" s="269"/>
      <c r="ET62" s="269"/>
      <c r="EU62" s="269"/>
      <c r="EV62" s="269"/>
      <c r="EW62" s="269"/>
      <c r="EX62" s="269"/>
      <c r="EY62" s="269"/>
      <c r="EZ62" s="269"/>
      <c r="FA62" s="269"/>
      <c r="FB62" s="269"/>
      <c r="FC62" s="269"/>
      <c r="FD62" s="269"/>
      <c r="FE62" s="269"/>
    </row>
    <row r="63" spans="1:161" ht="12" customHeight="1" x14ac:dyDescent="0.3">
      <c r="A63" s="233" t="s">
        <v>270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5"/>
      <c r="AW63" s="273" t="s">
        <v>258</v>
      </c>
      <c r="AX63" s="273"/>
      <c r="AY63" s="273"/>
      <c r="AZ63" s="273"/>
      <c r="BA63" s="273"/>
      <c r="BB63" s="273"/>
      <c r="BC63" s="273" t="s">
        <v>271</v>
      </c>
      <c r="BD63" s="273"/>
      <c r="BE63" s="273"/>
      <c r="BF63" s="273"/>
      <c r="BG63" s="273"/>
      <c r="BH63" s="273"/>
      <c r="BI63" s="273"/>
      <c r="BJ63" s="269">
        <v>1600000</v>
      </c>
      <c r="BK63" s="269"/>
      <c r="BL63" s="269"/>
      <c r="BM63" s="269"/>
      <c r="BN63" s="269"/>
      <c r="BO63" s="269"/>
      <c r="BP63" s="269"/>
      <c r="BQ63" s="269"/>
      <c r="BR63" s="269"/>
      <c r="BS63" s="269"/>
      <c r="BT63" s="269"/>
      <c r="BU63" s="269"/>
      <c r="BV63" s="269"/>
      <c r="BW63" s="269"/>
      <c r="BX63" s="269">
        <v>703732.02</v>
      </c>
      <c r="BY63" s="269"/>
      <c r="BZ63" s="269"/>
      <c r="CA63" s="269"/>
      <c r="CB63" s="269"/>
      <c r="CC63" s="269"/>
      <c r="CD63" s="269"/>
      <c r="CE63" s="269"/>
      <c r="CF63" s="269"/>
      <c r="CG63" s="269"/>
      <c r="CH63" s="269"/>
      <c r="CI63" s="269"/>
      <c r="CJ63" s="269"/>
      <c r="CK63" s="269"/>
      <c r="CL63" s="269"/>
      <c r="CM63" s="269">
        <v>0</v>
      </c>
      <c r="CN63" s="269"/>
      <c r="CO63" s="269"/>
      <c r="CP63" s="269"/>
      <c r="CQ63" s="269"/>
      <c r="CR63" s="269"/>
      <c r="CS63" s="269"/>
      <c r="CT63" s="269"/>
      <c r="CU63" s="269"/>
      <c r="CV63" s="269"/>
      <c r="CW63" s="269"/>
      <c r="CX63" s="269"/>
      <c r="CY63" s="269"/>
      <c r="CZ63" s="269"/>
      <c r="DA63" s="269"/>
      <c r="DB63" s="269"/>
      <c r="DC63" s="269">
        <v>0</v>
      </c>
      <c r="DD63" s="269"/>
      <c r="DE63" s="269"/>
      <c r="DF63" s="269"/>
      <c r="DG63" s="269"/>
      <c r="DH63" s="269"/>
      <c r="DI63" s="269"/>
      <c r="DJ63" s="269"/>
      <c r="DK63" s="269"/>
      <c r="DL63" s="269"/>
      <c r="DM63" s="269"/>
      <c r="DN63" s="269"/>
      <c r="DO63" s="269"/>
      <c r="DP63" s="269">
        <v>0</v>
      </c>
      <c r="DQ63" s="269"/>
      <c r="DR63" s="269"/>
      <c r="DS63" s="269"/>
      <c r="DT63" s="269"/>
      <c r="DU63" s="269"/>
      <c r="DV63" s="269"/>
      <c r="DW63" s="269"/>
      <c r="DX63" s="269"/>
      <c r="DY63" s="269"/>
      <c r="DZ63" s="269"/>
      <c r="EA63" s="269"/>
      <c r="EB63" s="269"/>
      <c r="EC63" s="269">
        <v>703732.02</v>
      </c>
      <c r="ED63" s="269"/>
      <c r="EE63" s="269"/>
      <c r="EF63" s="269"/>
      <c r="EG63" s="269"/>
      <c r="EH63" s="269"/>
      <c r="EI63" s="269"/>
      <c r="EJ63" s="269"/>
      <c r="EK63" s="269"/>
      <c r="EL63" s="269"/>
      <c r="EM63" s="269"/>
      <c r="EN63" s="269"/>
      <c r="EO63" s="269"/>
      <c r="EP63" s="269">
        <v>896267.98</v>
      </c>
      <c r="EQ63" s="269"/>
      <c r="ER63" s="269"/>
      <c r="ES63" s="269"/>
      <c r="ET63" s="269"/>
      <c r="EU63" s="269"/>
      <c r="EV63" s="269"/>
      <c r="EW63" s="269"/>
      <c r="EX63" s="269"/>
      <c r="EY63" s="269"/>
      <c r="EZ63" s="269"/>
      <c r="FA63" s="269"/>
      <c r="FB63" s="269"/>
      <c r="FC63" s="269"/>
      <c r="FD63" s="269"/>
      <c r="FE63" s="269"/>
    </row>
    <row r="64" spans="1:161" x14ac:dyDescent="0.3">
      <c r="A64" s="284" t="s">
        <v>170</v>
      </c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285"/>
      <c r="AQ64" s="285"/>
      <c r="AR64" s="285"/>
      <c r="AS64" s="285"/>
      <c r="AT64" s="285"/>
      <c r="AU64" s="285"/>
      <c r="AV64" s="285"/>
      <c r="AW64" s="273" t="s">
        <v>262</v>
      </c>
      <c r="AX64" s="273"/>
      <c r="AY64" s="273"/>
      <c r="AZ64" s="273"/>
      <c r="BA64" s="273"/>
      <c r="BB64" s="273"/>
      <c r="BC64" s="273" t="s">
        <v>272</v>
      </c>
      <c r="BD64" s="273"/>
      <c r="BE64" s="273"/>
      <c r="BF64" s="273"/>
      <c r="BG64" s="273"/>
      <c r="BH64" s="273"/>
      <c r="BI64" s="273"/>
      <c r="BJ64" s="269">
        <v>1600000</v>
      </c>
      <c r="BK64" s="269"/>
      <c r="BL64" s="269"/>
      <c r="BM64" s="269"/>
      <c r="BN64" s="269"/>
      <c r="BO64" s="269"/>
      <c r="BP64" s="269"/>
      <c r="BQ64" s="269"/>
      <c r="BR64" s="269"/>
      <c r="BS64" s="269"/>
      <c r="BT64" s="269"/>
      <c r="BU64" s="269"/>
      <c r="BV64" s="269"/>
      <c r="BW64" s="269"/>
      <c r="BX64" s="269">
        <v>703732.02</v>
      </c>
      <c r="BY64" s="269"/>
      <c r="BZ64" s="269"/>
      <c r="CA64" s="269"/>
      <c r="CB64" s="269"/>
      <c r="CC64" s="269"/>
      <c r="CD64" s="269"/>
      <c r="CE64" s="269"/>
      <c r="CF64" s="269"/>
      <c r="CG64" s="269"/>
      <c r="CH64" s="269"/>
      <c r="CI64" s="269"/>
      <c r="CJ64" s="269"/>
      <c r="CK64" s="269"/>
      <c r="CL64" s="269"/>
      <c r="CM64" s="269">
        <v>0</v>
      </c>
      <c r="CN64" s="269"/>
      <c r="CO64" s="269"/>
      <c r="CP64" s="269"/>
      <c r="CQ64" s="269"/>
      <c r="CR64" s="269"/>
      <c r="CS64" s="269"/>
      <c r="CT64" s="269"/>
      <c r="CU64" s="269"/>
      <c r="CV64" s="269"/>
      <c r="CW64" s="269"/>
      <c r="CX64" s="269"/>
      <c r="CY64" s="269"/>
      <c r="CZ64" s="269"/>
      <c r="DA64" s="269"/>
      <c r="DB64" s="269"/>
      <c r="DC64" s="269">
        <v>0</v>
      </c>
      <c r="DD64" s="269"/>
      <c r="DE64" s="269"/>
      <c r="DF64" s="269"/>
      <c r="DG64" s="269"/>
      <c r="DH64" s="269"/>
      <c r="DI64" s="269"/>
      <c r="DJ64" s="269"/>
      <c r="DK64" s="269"/>
      <c r="DL64" s="269"/>
      <c r="DM64" s="269"/>
      <c r="DN64" s="269"/>
      <c r="DO64" s="269"/>
      <c r="DP64" s="269">
        <v>0</v>
      </c>
      <c r="DQ64" s="269"/>
      <c r="DR64" s="269"/>
      <c r="DS64" s="269"/>
      <c r="DT64" s="269"/>
      <c r="DU64" s="269"/>
      <c r="DV64" s="269"/>
      <c r="DW64" s="269"/>
      <c r="DX64" s="269"/>
      <c r="DY64" s="269"/>
      <c r="DZ64" s="269"/>
      <c r="EA64" s="269"/>
      <c r="EB64" s="269"/>
      <c r="EC64" s="269">
        <v>703732.02</v>
      </c>
      <c r="ED64" s="269"/>
      <c r="EE64" s="269"/>
      <c r="EF64" s="269"/>
      <c r="EG64" s="269"/>
      <c r="EH64" s="269"/>
      <c r="EI64" s="269"/>
      <c r="EJ64" s="269"/>
      <c r="EK64" s="269"/>
      <c r="EL64" s="269"/>
      <c r="EM64" s="269"/>
      <c r="EN64" s="269"/>
      <c r="EO64" s="269"/>
      <c r="EP64" s="269">
        <v>896267.98</v>
      </c>
      <c r="EQ64" s="269"/>
      <c r="ER64" s="269"/>
      <c r="ES64" s="269"/>
      <c r="ET64" s="269"/>
      <c r="EU64" s="269"/>
      <c r="EV64" s="269"/>
      <c r="EW64" s="269"/>
      <c r="EX64" s="269"/>
      <c r="EY64" s="269"/>
      <c r="EZ64" s="269"/>
      <c r="FA64" s="269"/>
      <c r="FB64" s="269"/>
      <c r="FC64" s="269"/>
      <c r="FD64" s="269"/>
      <c r="FE64" s="269"/>
    </row>
    <row r="65" spans="1:161" x14ac:dyDescent="0.3">
      <c r="A65" s="274" t="s">
        <v>273</v>
      </c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75"/>
      <c r="AU65" s="275"/>
      <c r="AV65" s="275"/>
      <c r="AW65" s="273"/>
      <c r="AX65" s="273"/>
      <c r="AY65" s="273"/>
      <c r="AZ65" s="273"/>
      <c r="BA65" s="273"/>
      <c r="BB65" s="273"/>
      <c r="BC65" s="273"/>
      <c r="BD65" s="273"/>
      <c r="BE65" s="273"/>
      <c r="BF65" s="273"/>
      <c r="BG65" s="273"/>
      <c r="BH65" s="273"/>
      <c r="BI65" s="273"/>
      <c r="BJ65" s="269"/>
      <c r="BK65" s="269"/>
      <c r="BL65" s="269"/>
      <c r="BM65" s="269"/>
      <c r="BN65" s="269"/>
      <c r="BO65" s="269"/>
      <c r="BP65" s="269"/>
      <c r="BQ65" s="269"/>
      <c r="BR65" s="269"/>
      <c r="BS65" s="269"/>
      <c r="BT65" s="269"/>
      <c r="BU65" s="269"/>
      <c r="BV65" s="269"/>
      <c r="BW65" s="269"/>
      <c r="BX65" s="269"/>
      <c r="BY65" s="269"/>
      <c r="BZ65" s="269"/>
      <c r="CA65" s="269"/>
      <c r="CB65" s="269"/>
      <c r="CC65" s="269"/>
      <c r="CD65" s="269"/>
      <c r="CE65" s="269"/>
      <c r="CF65" s="269"/>
      <c r="CG65" s="269"/>
      <c r="CH65" s="269"/>
      <c r="CI65" s="269"/>
      <c r="CJ65" s="269"/>
      <c r="CK65" s="269"/>
      <c r="CL65" s="269"/>
      <c r="CM65" s="269"/>
      <c r="CN65" s="269"/>
      <c r="CO65" s="269"/>
      <c r="CP65" s="269"/>
      <c r="CQ65" s="269"/>
      <c r="CR65" s="269"/>
      <c r="CS65" s="269"/>
      <c r="CT65" s="269"/>
      <c r="CU65" s="269"/>
      <c r="CV65" s="269"/>
      <c r="CW65" s="269"/>
      <c r="CX65" s="269"/>
      <c r="CY65" s="269"/>
      <c r="CZ65" s="269"/>
      <c r="DA65" s="269"/>
      <c r="DB65" s="269"/>
      <c r="DC65" s="269"/>
      <c r="DD65" s="269"/>
      <c r="DE65" s="269"/>
      <c r="DF65" s="269"/>
      <c r="DG65" s="269"/>
      <c r="DH65" s="269"/>
      <c r="DI65" s="269"/>
      <c r="DJ65" s="269"/>
      <c r="DK65" s="269"/>
      <c r="DL65" s="269"/>
      <c r="DM65" s="269"/>
      <c r="DN65" s="269"/>
      <c r="DO65" s="269"/>
      <c r="DP65" s="269"/>
      <c r="DQ65" s="269"/>
      <c r="DR65" s="269"/>
      <c r="DS65" s="269"/>
      <c r="DT65" s="269"/>
      <c r="DU65" s="269"/>
      <c r="DV65" s="269"/>
      <c r="DW65" s="269"/>
      <c r="DX65" s="269"/>
      <c r="DY65" s="269"/>
      <c r="DZ65" s="269"/>
      <c r="EA65" s="269"/>
      <c r="EB65" s="269"/>
      <c r="EC65" s="269"/>
      <c r="ED65" s="269"/>
      <c r="EE65" s="269"/>
      <c r="EF65" s="269"/>
      <c r="EG65" s="269"/>
      <c r="EH65" s="269"/>
      <c r="EI65" s="269"/>
      <c r="EJ65" s="269"/>
      <c r="EK65" s="269"/>
      <c r="EL65" s="269"/>
      <c r="EM65" s="269"/>
      <c r="EN65" s="269"/>
      <c r="EO65" s="269"/>
      <c r="EP65" s="269"/>
      <c r="EQ65" s="269"/>
      <c r="ER65" s="269"/>
      <c r="ES65" s="269"/>
      <c r="ET65" s="269"/>
      <c r="EU65" s="269"/>
      <c r="EV65" s="269"/>
      <c r="EW65" s="269"/>
      <c r="EX65" s="269"/>
      <c r="EY65" s="269"/>
      <c r="EZ65" s="269"/>
      <c r="FA65" s="269"/>
      <c r="FB65" s="269"/>
      <c r="FC65" s="269"/>
      <c r="FD65" s="269"/>
      <c r="FE65" s="269"/>
    </row>
    <row r="66" spans="1:161" ht="22.5" customHeight="1" x14ac:dyDescent="0.3">
      <c r="A66" s="281" t="s">
        <v>274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2"/>
      <c r="AD66" s="282"/>
      <c r="AE66" s="282"/>
      <c r="AF66" s="282"/>
      <c r="AG66" s="282"/>
      <c r="AH66" s="282"/>
      <c r="AI66" s="282"/>
      <c r="AJ66" s="282"/>
      <c r="AK66" s="282"/>
      <c r="AL66" s="282"/>
      <c r="AM66" s="282"/>
      <c r="AN66" s="282"/>
      <c r="AO66" s="282"/>
      <c r="AP66" s="282"/>
      <c r="AQ66" s="282"/>
      <c r="AR66" s="282"/>
      <c r="AS66" s="282"/>
      <c r="AT66" s="282"/>
      <c r="AU66" s="282"/>
      <c r="AV66" s="283"/>
      <c r="AW66" s="273" t="s">
        <v>275</v>
      </c>
      <c r="AX66" s="273"/>
      <c r="AY66" s="273"/>
      <c r="AZ66" s="273"/>
      <c r="BA66" s="273"/>
      <c r="BB66" s="273"/>
      <c r="BC66" s="273" t="s">
        <v>276</v>
      </c>
      <c r="BD66" s="273"/>
      <c r="BE66" s="273"/>
      <c r="BF66" s="273"/>
      <c r="BG66" s="273"/>
      <c r="BH66" s="273"/>
      <c r="BI66" s="273"/>
      <c r="BJ66" s="269">
        <v>0</v>
      </c>
      <c r="BK66" s="269"/>
      <c r="BL66" s="269"/>
      <c r="BM66" s="269"/>
      <c r="BN66" s="269"/>
      <c r="BO66" s="269"/>
      <c r="BP66" s="269"/>
      <c r="BQ66" s="269"/>
      <c r="BR66" s="269"/>
      <c r="BS66" s="269"/>
      <c r="BT66" s="269"/>
      <c r="BU66" s="269"/>
      <c r="BV66" s="269"/>
      <c r="BW66" s="269"/>
      <c r="BX66" s="269">
        <v>0</v>
      </c>
      <c r="BY66" s="269"/>
      <c r="BZ66" s="269"/>
      <c r="CA66" s="269"/>
      <c r="CB66" s="269"/>
      <c r="CC66" s="269"/>
      <c r="CD66" s="269"/>
      <c r="CE66" s="269"/>
      <c r="CF66" s="269"/>
      <c r="CG66" s="269"/>
      <c r="CH66" s="269"/>
      <c r="CI66" s="269"/>
      <c r="CJ66" s="269"/>
      <c r="CK66" s="269"/>
      <c r="CL66" s="269"/>
      <c r="CM66" s="269">
        <v>0</v>
      </c>
      <c r="CN66" s="269"/>
      <c r="CO66" s="269"/>
      <c r="CP66" s="269"/>
      <c r="CQ66" s="269"/>
      <c r="CR66" s="269"/>
      <c r="CS66" s="269"/>
      <c r="CT66" s="269"/>
      <c r="CU66" s="269"/>
      <c r="CV66" s="269"/>
      <c r="CW66" s="269"/>
      <c r="CX66" s="269"/>
      <c r="CY66" s="269"/>
      <c r="CZ66" s="269"/>
      <c r="DA66" s="269"/>
      <c r="DB66" s="269"/>
      <c r="DC66" s="269">
        <v>0</v>
      </c>
      <c r="DD66" s="269"/>
      <c r="DE66" s="269"/>
      <c r="DF66" s="269"/>
      <c r="DG66" s="269"/>
      <c r="DH66" s="269"/>
      <c r="DI66" s="269"/>
      <c r="DJ66" s="269"/>
      <c r="DK66" s="269"/>
      <c r="DL66" s="269"/>
      <c r="DM66" s="269"/>
      <c r="DN66" s="269"/>
      <c r="DO66" s="269"/>
      <c r="DP66" s="269">
        <v>0</v>
      </c>
      <c r="DQ66" s="269"/>
      <c r="DR66" s="269"/>
      <c r="DS66" s="269"/>
      <c r="DT66" s="269"/>
      <c r="DU66" s="269"/>
      <c r="DV66" s="269"/>
      <c r="DW66" s="269"/>
      <c r="DX66" s="269"/>
      <c r="DY66" s="269"/>
      <c r="DZ66" s="269"/>
      <c r="EA66" s="269"/>
      <c r="EB66" s="269"/>
      <c r="EC66" s="269">
        <v>0</v>
      </c>
      <c r="ED66" s="269"/>
      <c r="EE66" s="269"/>
      <c r="EF66" s="269"/>
      <c r="EG66" s="269"/>
      <c r="EH66" s="269"/>
      <c r="EI66" s="269"/>
      <c r="EJ66" s="269"/>
      <c r="EK66" s="269"/>
      <c r="EL66" s="269"/>
      <c r="EM66" s="269"/>
      <c r="EN66" s="269"/>
      <c r="EO66" s="269"/>
      <c r="EP66" s="269">
        <v>0</v>
      </c>
      <c r="EQ66" s="269"/>
      <c r="ER66" s="269"/>
      <c r="ES66" s="269"/>
      <c r="ET66" s="269"/>
      <c r="EU66" s="269"/>
      <c r="EV66" s="269"/>
      <c r="EW66" s="269"/>
      <c r="EX66" s="269"/>
      <c r="EY66" s="269"/>
      <c r="EZ66" s="269"/>
      <c r="FA66" s="269"/>
      <c r="FB66" s="269"/>
      <c r="FC66" s="269"/>
      <c r="FD66" s="269"/>
      <c r="FE66" s="269"/>
    </row>
    <row r="67" spans="1:161" ht="12" customHeight="1" x14ac:dyDescent="0.3">
      <c r="A67" s="276" t="s">
        <v>277</v>
      </c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3" t="s">
        <v>264</v>
      </c>
      <c r="AX67" s="273"/>
      <c r="AY67" s="273"/>
      <c r="AZ67" s="273"/>
      <c r="BA67" s="273"/>
      <c r="BB67" s="273"/>
      <c r="BC67" s="273" t="s">
        <v>278</v>
      </c>
      <c r="BD67" s="273"/>
      <c r="BE67" s="273"/>
      <c r="BF67" s="273"/>
      <c r="BG67" s="273"/>
      <c r="BH67" s="273"/>
      <c r="BI67" s="273"/>
      <c r="BJ67" s="269">
        <v>156659157.49000001</v>
      </c>
      <c r="BK67" s="269"/>
      <c r="BL67" s="269"/>
      <c r="BM67" s="269"/>
      <c r="BN67" s="269"/>
      <c r="BO67" s="269"/>
      <c r="BP67" s="269"/>
      <c r="BQ67" s="269"/>
      <c r="BR67" s="269"/>
      <c r="BS67" s="269"/>
      <c r="BT67" s="269"/>
      <c r="BU67" s="269"/>
      <c r="BV67" s="269"/>
      <c r="BW67" s="269"/>
      <c r="BX67" s="269">
        <v>149676617.74000001</v>
      </c>
      <c r="BY67" s="269"/>
      <c r="BZ67" s="269"/>
      <c r="CA67" s="269"/>
      <c r="CB67" s="269"/>
      <c r="CC67" s="269"/>
      <c r="CD67" s="269"/>
      <c r="CE67" s="269"/>
      <c r="CF67" s="269"/>
      <c r="CG67" s="269"/>
      <c r="CH67" s="269"/>
      <c r="CI67" s="269"/>
      <c r="CJ67" s="269"/>
      <c r="CK67" s="269"/>
      <c r="CL67" s="269"/>
      <c r="CM67" s="269">
        <v>0</v>
      </c>
      <c r="CN67" s="269"/>
      <c r="CO67" s="269"/>
      <c r="CP67" s="269"/>
      <c r="CQ67" s="269"/>
      <c r="CR67" s="269"/>
      <c r="CS67" s="269"/>
      <c r="CT67" s="269"/>
      <c r="CU67" s="269"/>
      <c r="CV67" s="269"/>
      <c r="CW67" s="269"/>
      <c r="CX67" s="269"/>
      <c r="CY67" s="269"/>
      <c r="CZ67" s="269"/>
      <c r="DA67" s="269"/>
      <c r="DB67" s="269"/>
      <c r="DC67" s="269">
        <v>5080997.46</v>
      </c>
      <c r="DD67" s="269"/>
      <c r="DE67" s="269"/>
      <c r="DF67" s="269"/>
      <c r="DG67" s="269"/>
      <c r="DH67" s="269"/>
      <c r="DI67" s="269"/>
      <c r="DJ67" s="269"/>
      <c r="DK67" s="269"/>
      <c r="DL67" s="269"/>
      <c r="DM67" s="269"/>
      <c r="DN67" s="269"/>
      <c r="DO67" s="269"/>
      <c r="DP67" s="269"/>
      <c r="DQ67" s="269"/>
      <c r="DR67" s="269"/>
      <c r="DS67" s="269"/>
      <c r="DT67" s="269"/>
      <c r="DU67" s="269"/>
      <c r="DV67" s="269"/>
      <c r="DW67" s="269"/>
      <c r="DX67" s="269"/>
      <c r="DY67" s="269"/>
      <c r="DZ67" s="269"/>
      <c r="EA67" s="269"/>
      <c r="EB67" s="269"/>
      <c r="EC67" s="269">
        <v>154757615.19999999</v>
      </c>
      <c r="ED67" s="269"/>
      <c r="EE67" s="269"/>
      <c r="EF67" s="269"/>
      <c r="EG67" s="269"/>
      <c r="EH67" s="269"/>
      <c r="EI67" s="269"/>
      <c r="EJ67" s="269"/>
      <c r="EK67" s="269"/>
      <c r="EL67" s="269"/>
      <c r="EM67" s="269"/>
      <c r="EN67" s="269"/>
      <c r="EO67" s="269"/>
      <c r="EP67" s="269">
        <v>1901542.29</v>
      </c>
      <c r="EQ67" s="269"/>
      <c r="ER67" s="269"/>
      <c r="ES67" s="269"/>
      <c r="ET67" s="269"/>
      <c r="EU67" s="269"/>
      <c r="EV67" s="269"/>
      <c r="EW67" s="269"/>
      <c r="EX67" s="269"/>
      <c r="EY67" s="269"/>
      <c r="EZ67" s="269"/>
      <c r="FA67" s="269"/>
      <c r="FB67" s="269"/>
      <c r="FC67" s="269"/>
      <c r="FD67" s="269"/>
      <c r="FE67" s="269"/>
    </row>
    <row r="68" spans="1:161" ht="24" customHeight="1" x14ac:dyDescent="0.3">
      <c r="A68" s="233" t="s">
        <v>279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5"/>
      <c r="AW68" s="273" t="s">
        <v>271</v>
      </c>
      <c r="AX68" s="273"/>
      <c r="AY68" s="273"/>
      <c r="AZ68" s="273"/>
      <c r="BA68" s="273"/>
      <c r="BB68" s="273"/>
      <c r="BC68" s="273" t="s">
        <v>280</v>
      </c>
      <c r="BD68" s="273"/>
      <c r="BE68" s="273"/>
      <c r="BF68" s="273"/>
      <c r="BG68" s="273"/>
      <c r="BH68" s="273"/>
      <c r="BI68" s="273"/>
      <c r="BJ68" s="269">
        <v>25449932.309999999</v>
      </c>
      <c r="BK68" s="269"/>
      <c r="BL68" s="269"/>
      <c r="BM68" s="269"/>
      <c r="BN68" s="269"/>
      <c r="BO68" s="269"/>
      <c r="BP68" s="269"/>
      <c r="BQ68" s="269"/>
      <c r="BR68" s="269"/>
      <c r="BS68" s="269"/>
      <c r="BT68" s="269"/>
      <c r="BU68" s="269"/>
      <c r="BV68" s="269"/>
      <c r="BW68" s="269"/>
      <c r="BX68" s="269">
        <v>17422897.32</v>
      </c>
      <c r="BY68" s="269"/>
      <c r="BZ68" s="269"/>
      <c r="CA68" s="269"/>
      <c r="CB68" s="269"/>
      <c r="CC68" s="269"/>
      <c r="CD68" s="269"/>
      <c r="CE68" s="269"/>
      <c r="CF68" s="269"/>
      <c r="CG68" s="269"/>
      <c r="CH68" s="269"/>
      <c r="CI68" s="269"/>
      <c r="CJ68" s="269"/>
      <c r="CK68" s="269"/>
      <c r="CL68" s="269"/>
      <c r="CM68" s="269"/>
      <c r="CN68" s="269"/>
      <c r="CO68" s="269"/>
      <c r="CP68" s="269"/>
      <c r="CQ68" s="269"/>
      <c r="CR68" s="269"/>
      <c r="CS68" s="269"/>
      <c r="CT68" s="269"/>
      <c r="CU68" s="269"/>
      <c r="CV68" s="269"/>
      <c r="CW68" s="269"/>
      <c r="CX68" s="269"/>
      <c r="CY68" s="269"/>
      <c r="CZ68" s="269"/>
      <c r="DA68" s="269"/>
      <c r="DB68" s="269"/>
      <c r="DC68" s="269">
        <v>96834.99</v>
      </c>
      <c r="DD68" s="269"/>
      <c r="DE68" s="269"/>
      <c r="DF68" s="269"/>
      <c r="DG68" s="269"/>
      <c r="DH68" s="269"/>
      <c r="DI68" s="269"/>
      <c r="DJ68" s="269"/>
      <c r="DK68" s="269"/>
      <c r="DL68" s="269"/>
      <c r="DM68" s="269"/>
      <c r="DN68" s="269"/>
      <c r="DO68" s="269"/>
      <c r="DP68" s="269"/>
      <c r="DQ68" s="269"/>
      <c r="DR68" s="269"/>
      <c r="DS68" s="269"/>
      <c r="DT68" s="269"/>
      <c r="DU68" s="269"/>
      <c r="DV68" s="269"/>
      <c r="DW68" s="269"/>
      <c r="DX68" s="269"/>
      <c r="DY68" s="269"/>
      <c r="DZ68" s="269"/>
      <c r="EA68" s="269"/>
      <c r="EB68" s="269"/>
      <c r="EC68" s="269">
        <v>17519732.309999999</v>
      </c>
      <c r="ED68" s="269"/>
      <c r="EE68" s="269"/>
      <c r="EF68" s="269"/>
      <c r="EG68" s="269"/>
      <c r="EH68" s="269"/>
      <c r="EI68" s="269"/>
      <c r="EJ68" s="269"/>
      <c r="EK68" s="269"/>
      <c r="EL68" s="269"/>
      <c r="EM68" s="269"/>
      <c r="EN68" s="269"/>
      <c r="EO68" s="269"/>
      <c r="EP68" s="269">
        <v>7930200</v>
      </c>
      <c r="EQ68" s="269"/>
      <c r="ER68" s="269"/>
      <c r="ES68" s="269"/>
      <c r="ET68" s="269"/>
      <c r="EU68" s="269"/>
      <c r="EV68" s="269"/>
      <c r="EW68" s="269"/>
      <c r="EX68" s="269"/>
      <c r="EY68" s="269"/>
      <c r="EZ68" s="269"/>
      <c r="FA68" s="269"/>
      <c r="FB68" s="269"/>
      <c r="FC68" s="269"/>
      <c r="FD68" s="269"/>
      <c r="FE68" s="269"/>
    </row>
    <row r="69" spans="1:161" x14ac:dyDescent="0.3">
      <c r="A69" s="270" t="s">
        <v>170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271"/>
      <c r="AO69" s="271"/>
      <c r="AP69" s="271"/>
      <c r="AQ69" s="271"/>
      <c r="AR69" s="271"/>
      <c r="AS69" s="271"/>
      <c r="AT69" s="271"/>
      <c r="AU69" s="271"/>
      <c r="AV69" s="272"/>
      <c r="AW69" s="273" t="s">
        <v>281</v>
      </c>
      <c r="AX69" s="273"/>
      <c r="AY69" s="273"/>
      <c r="AZ69" s="273"/>
      <c r="BA69" s="273"/>
      <c r="BB69" s="273"/>
      <c r="BC69" s="273" t="s">
        <v>282</v>
      </c>
      <c r="BD69" s="273"/>
      <c r="BE69" s="273"/>
      <c r="BF69" s="273"/>
      <c r="BG69" s="273"/>
      <c r="BH69" s="273"/>
      <c r="BI69" s="273"/>
      <c r="BJ69" s="269">
        <v>16419997.32</v>
      </c>
      <c r="BK69" s="269"/>
      <c r="BL69" s="269"/>
      <c r="BM69" s="269"/>
      <c r="BN69" s="269"/>
      <c r="BO69" s="269"/>
      <c r="BP69" s="269"/>
      <c r="BQ69" s="269"/>
      <c r="BR69" s="269"/>
      <c r="BS69" s="269"/>
      <c r="BT69" s="269"/>
      <c r="BU69" s="269"/>
      <c r="BV69" s="269"/>
      <c r="BW69" s="269"/>
      <c r="BX69" s="269">
        <v>8478762.3200000003</v>
      </c>
      <c r="BY69" s="269"/>
      <c r="BZ69" s="269"/>
      <c r="CA69" s="269"/>
      <c r="CB69" s="269"/>
      <c r="CC69" s="269"/>
      <c r="CD69" s="269"/>
      <c r="CE69" s="269"/>
      <c r="CF69" s="269"/>
      <c r="CG69" s="269"/>
      <c r="CH69" s="269"/>
      <c r="CI69" s="269"/>
      <c r="CJ69" s="269"/>
      <c r="CK69" s="269"/>
      <c r="CL69" s="269"/>
      <c r="CM69" s="269"/>
      <c r="CN69" s="269"/>
      <c r="CO69" s="269"/>
      <c r="CP69" s="269"/>
      <c r="CQ69" s="269"/>
      <c r="CR69" s="269"/>
      <c r="CS69" s="269"/>
      <c r="CT69" s="269"/>
      <c r="CU69" s="269"/>
      <c r="CV69" s="269"/>
      <c r="CW69" s="269"/>
      <c r="CX69" s="269"/>
      <c r="CY69" s="269"/>
      <c r="CZ69" s="269"/>
      <c r="DA69" s="269"/>
      <c r="DB69" s="269"/>
      <c r="DC69" s="269">
        <v>11035</v>
      </c>
      <c r="DD69" s="269"/>
      <c r="DE69" s="269"/>
      <c r="DF69" s="269"/>
      <c r="DG69" s="269"/>
      <c r="DH69" s="269"/>
      <c r="DI69" s="269"/>
      <c r="DJ69" s="269"/>
      <c r="DK69" s="269"/>
      <c r="DL69" s="269"/>
      <c r="DM69" s="269"/>
      <c r="DN69" s="269"/>
      <c r="DO69" s="269"/>
      <c r="DP69" s="269"/>
      <c r="DQ69" s="269"/>
      <c r="DR69" s="269"/>
      <c r="DS69" s="269"/>
      <c r="DT69" s="269"/>
      <c r="DU69" s="269"/>
      <c r="DV69" s="269"/>
      <c r="DW69" s="269"/>
      <c r="DX69" s="269"/>
      <c r="DY69" s="269"/>
      <c r="DZ69" s="269"/>
      <c r="EA69" s="269"/>
      <c r="EB69" s="269"/>
      <c r="EC69" s="269">
        <v>8489797.3200000003</v>
      </c>
      <c r="ED69" s="269"/>
      <c r="EE69" s="269"/>
      <c r="EF69" s="269"/>
      <c r="EG69" s="269"/>
      <c r="EH69" s="269"/>
      <c r="EI69" s="269"/>
      <c r="EJ69" s="269"/>
      <c r="EK69" s="269"/>
      <c r="EL69" s="269"/>
      <c r="EM69" s="269"/>
      <c r="EN69" s="269"/>
      <c r="EO69" s="269"/>
      <c r="EP69" s="269">
        <v>7930200</v>
      </c>
      <c r="EQ69" s="269"/>
      <c r="ER69" s="269"/>
      <c r="ES69" s="269"/>
      <c r="ET69" s="269"/>
      <c r="EU69" s="269"/>
      <c r="EV69" s="269"/>
      <c r="EW69" s="269"/>
      <c r="EX69" s="269"/>
      <c r="EY69" s="269"/>
      <c r="EZ69" s="269"/>
      <c r="FA69" s="269"/>
      <c r="FB69" s="269"/>
      <c r="FC69" s="269"/>
      <c r="FD69" s="269"/>
      <c r="FE69" s="269"/>
    </row>
    <row r="70" spans="1:161" x14ac:dyDescent="0.3">
      <c r="A70" s="278" t="s">
        <v>283</v>
      </c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  <c r="AB70" s="279"/>
      <c r="AC70" s="279"/>
      <c r="AD70" s="279"/>
      <c r="AE70" s="279"/>
      <c r="AF70" s="279"/>
      <c r="AG70" s="279"/>
      <c r="AH70" s="279"/>
      <c r="AI70" s="279"/>
      <c r="AJ70" s="279"/>
      <c r="AK70" s="279"/>
      <c r="AL70" s="279"/>
      <c r="AM70" s="279"/>
      <c r="AN70" s="279"/>
      <c r="AO70" s="279"/>
      <c r="AP70" s="279"/>
      <c r="AQ70" s="279"/>
      <c r="AR70" s="279"/>
      <c r="AS70" s="279"/>
      <c r="AT70" s="279"/>
      <c r="AU70" s="279"/>
      <c r="AV70" s="280"/>
      <c r="AW70" s="273"/>
      <c r="AX70" s="273"/>
      <c r="AY70" s="273"/>
      <c r="AZ70" s="273"/>
      <c r="BA70" s="273"/>
      <c r="BB70" s="273"/>
      <c r="BC70" s="273"/>
      <c r="BD70" s="273"/>
      <c r="BE70" s="273"/>
      <c r="BF70" s="273"/>
      <c r="BG70" s="273"/>
      <c r="BH70" s="273"/>
      <c r="BI70" s="273"/>
      <c r="BJ70" s="269"/>
      <c r="BK70" s="269"/>
      <c r="BL70" s="269"/>
      <c r="BM70" s="269"/>
      <c r="BN70" s="269"/>
      <c r="BO70" s="269"/>
      <c r="BP70" s="269"/>
      <c r="BQ70" s="269"/>
      <c r="BR70" s="269"/>
      <c r="BS70" s="269"/>
      <c r="BT70" s="269"/>
      <c r="BU70" s="269"/>
      <c r="BV70" s="269"/>
      <c r="BW70" s="269"/>
      <c r="BX70" s="269"/>
      <c r="BY70" s="269"/>
      <c r="BZ70" s="269"/>
      <c r="CA70" s="269"/>
      <c r="CB70" s="269"/>
      <c r="CC70" s="269"/>
      <c r="CD70" s="269"/>
      <c r="CE70" s="269"/>
      <c r="CF70" s="269"/>
      <c r="CG70" s="269"/>
      <c r="CH70" s="269"/>
      <c r="CI70" s="269"/>
      <c r="CJ70" s="269"/>
      <c r="CK70" s="269"/>
      <c r="CL70" s="269"/>
      <c r="CM70" s="269"/>
      <c r="CN70" s="269"/>
      <c r="CO70" s="269"/>
      <c r="CP70" s="269"/>
      <c r="CQ70" s="269"/>
      <c r="CR70" s="269"/>
      <c r="CS70" s="269"/>
      <c r="CT70" s="269"/>
      <c r="CU70" s="269"/>
      <c r="CV70" s="269"/>
      <c r="CW70" s="269"/>
      <c r="CX70" s="269"/>
      <c r="CY70" s="269"/>
      <c r="CZ70" s="269"/>
      <c r="DA70" s="269"/>
      <c r="DB70" s="269"/>
      <c r="DC70" s="269"/>
      <c r="DD70" s="269"/>
      <c r="DE70" s="269"/>
      <c r="DF70" s="269"/>
      <c r="DG70" s="269"/>
      <c r="DH70" s="269"/>
      <c r="DI70" s="269"/>
      <c r="DJ70" s="269"/>
      <c r="DK70" s="269"/>
      <c r="DL70" s="269"/>
      <c r="DM70" s="269"/>
      <c r="DN70" s="269"/>
      <c r="DO70" s="269"/>
      <c r="DP70" s="269"/>
      <c r="DQ70" s="269"/>
      <c r="DR70" s="269"/>
      <c r="DS70" s="269"/>
      <c r="DT70" s="269"/>
      <c r="DU70" s="269"/>
      <c r="DV70" s="269"/>
      <c r="DW70" s="269"/>
      <c r="DX70" s="269"/>
      <c r="DY70" s="269"/>
      <c r="DZ70" s="269"/>
      <c r="EA70" s="269"/>
      <c r="EB70" s="269"/>
      <c r="EC70" s="269"/>
      <c r="ED70" s="269"/>
      <c r="EE70" s="269"/>
      <c r="EF70" s="269"/>
      <c r="EG70" s="269"/>
      <c r="EH70" s="269"/>
      <c r="EI70" s="269"/>
      <c r="EJ70" s="269"/>
      <c r="EK70" s="269"/>
      <c r="EL70" s="269"/>
      <c r="EM70" s="269"/>
      <c r="EN70" s="269"/>
      <c r="EO70" s="269"/>
      <c r="EP70" s="269"/>
      <c r="EQ70" s="269"/>
      <c r="ER70" s="269"/>
      <c r="ES70" s="269"/>
      <c r="ET70" s="269"/>
      <c r="EU70" s="269"/>
      <c r="EV70" s="269"/>
      <c r="EW70" s="269"/>
      <c r="EX70" s="269"/>
      <c r="EY70" s="269"/>
      <c r="EZ70" s="269"/>
      <c r="FA70" s="269"/>
      <c r="FB70" s="269"/>
      <c r="FC70" s="269"/>
      <c r="FD70" s="269"/>
      <c r="FE70" s="269"/>
    </row>
    <row r="71" spans="1:161" x14ac:dyDescent="0.3">
      <c r="A71" s="277" t="s">
        <v>284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  <c r="AA71" s="277"/>
      <c r="AB71" s="277"/>
      <c r="AC71" s="277"/>
      <c r="AD71" s="277"/>
      <c r="AE71" s="277"/>
      <c r="AF71" s="277"/>
      <c r="AG71" s="277"/>
      <c r="AH71" s="277"/>
      <c r="AI71" s="277"/>
      <c r="AJ71" s="277"/>
      <c r="AK71" s="277"/>
      <c r="AL71" s="277"/>
      <c r="AM71" s="277"/>
      <c r="AN71" s="277"/>
      <c r="AO71" s="277"/>
      <c r="AP71" s="277"/>
      <c r="AQ71" s="277"/>
      <c r="AR71" s="277"/>
      <c r="AS71" s="277"/>
      <c r="AT71" s="277"/>
      <c r="AU71" s="277"/>
      <c r="AV71" s="277"/>
      <c r="AW71" s="273" t="s">
        <v>272</v>
      </c>
      <c r="AX71" s="273"/>
      <c r="AY71" s="273"/>
      <c r="AZ71" s="273"/>
      <c r="BA71" s="273"/>
      <c r="BB71" s="273"/>
      <c r="BC71" s="273" t="s">
        <v>285</v>
      </c>
      <c r="BD71" s="273"/>
      <c r="BE71" s="273"/>
      <c r="BF71" s="273"/>
      <c r="BG71" s="273"/>
      <c r="BH71" s="273"/>
      <c r="BI71" s="273"/>
      <c r="BJ71" s="269">
        <v>0</v>
      </c>
      <c r="BK71" s="269"/>
      <c r="BL71" s="269"/>
      <c r="BM71" s="269"/>
      <c r="BN71" s="269"/>
      <c r="BO71" s="269"/>
      <c r="BP71" s="269"/>
      <c r="BQ71" s="269"/>
      <c r="BR71" s="269"/>
      <c r="BS71" s="269"/>
      <c r="BT71" s="269"/>
      <c r="BU71" s="269"/>
      <c r="BV71" s="269"/>
      <c r="BW71" s="269"/>
      <c r="BX71" s="269">
        <v>0</v>
      </c>
      <c r="BY71" s="269"/>
      <c r="BZ71" s="269"/>
      <c r="CA71" s="269"/>
      <c r="CB71" s="269"/>
      <c r="CC71" s="269"/>
      <c r="CD71" s="269"/>
      <c r="CE71" s="269"/>
      <c r="CF71" s="269"/>
      <c r="CG71" s="269"/>
      <c r="CH71" s="269"/>
      <c r="CI71" s="269"/>
      <c r="CJ71" s="269"/>
      <c r="CK71" s="269"/>
      <c r="CL71" s="269"/>
      <c r="CM71" s="269">
        <v>0</v>
      </c>
      <c r="CN71" s="269"/>
      <c r="CO71" s="269"/>
      <c r="CP71" s="269"/>
      <c r="CQ71" s="269"/>
      <c r="CR71" s="269"/>
      <c r="CS71" s="269"/>
      <c r="CT71" s="269"/>
      <c r="CU71" s="269"/>
      <c r="CV71" s="269"/>
      <c r="CW71" s="269"/>
      <c r="CX71" s="269"/>
      <c r="CY71" s="269"/>
      <c r="CZ71" s="269"/>
      <c r="DA71" s="269"/>
      <c r="DB71" s="269"/>
      <c r="DC71" s="269">
        <v>0</v>
      </c>
      <c r="DD71" s="269"/>
      <c r="DE71" s="269"/>
      <c r="DF71" s="269"/>
      <c r="DG71" s="269"/>
      <c r="DH71" s="269"/>
      <c r="DI71" s="269"/>
      <c r="DJ71" s="269"/>
      <c r="DK71" s="269"/>
      <c r="DL71" s="269"/>
      <c r="DM71" s="269"/>
      <c r="DN71" s="269"/>
      <c r="DO71" s="269"/>
      <c r="DP71" s="269">
        <v>0</v>
      </c>
      <c r="DQ71" s="269"/>
      <c r="DR71" s="269"/>
      <c r="DS71" s="269"/>
      <c r="DT71" s="269"/>
      <c r="DU71" s="269"/>
      <c r="DV71" s="269"/>
      <c r="DW71" s="269"/>
      <c r="DX71" s="269"/>
      <c r="DY71" s="269"/>
      <c r="DZ71" s="269"/>
      <c r="EA71" s="269"/>
      <c r="EB71" s="269"/>
      <c r="EC71" s="269">
        <v>0</v>
      </c>
      <c r="ED71" s="269"/>
      <c r="EE71" s="269"/>
      <c r="EF71" s="269"/>
      <c r="EG71" s="269"/>
      <c r="EH71" s="269"/>
      <c r="EI71" s="269"/>
      <c r="EJ71" s="269"/>
      <c r="EK71" s="269"/>
      <c r="EL71" s="269"/>
      <c r="EM71" s="269"/>
      <c r="EN71" s="269"/>
      <c r="EO71" s="269"/>
      <c r="EP71" s="269">
        <v>0</v>
      </c>
      <c r="EQ71" s="269"/>
      <c r="ER71" s="269"/>
      <c r="ES71" s="269"/>
      <c r="ET71" s="269"/>
      <c r="EU71" s="269"/>
      <c r="EV71" s="269"/>
      <c r="EW71" s="269"/>
      <c r="EX71" s="269"/>
      <c r="EY71" s="269"/>
      <c r="EZ71" s="269"/>
      <c r="FA71" s="269"/>
      <c r="FB71" s="269"/>
      <c r="FC71" s="269"/>
      <c r="FD71" s="269"/>
      <c r="FE71" s="269"/>
    </row>
    <row r="72" spans="1:161" x14ac:dyDescent="0.3">
      <c r="A72" s="277" t="s">
        <v>286</v>
      </c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  <c r="AI72" s="277"/>
      <c r="AJ72" s="277"/>
      <c r="AK72" s="277"/>
      <c r="AL72" s="277"/>
      <c r="AM72" s="277"/>
      <c r="AN72" s="277"/>
      <c r="AO72" s="277"/>
      <c r="AP72" s="277"/>
      <c r="AQ72" s="277"/>
      <c r="AR72" s="277"/>
      <c r="AS72" s="277"/>
      <c r="AT72" s="277"/>
      <c r="AU72" s="277"/>
      <c r="AV72" s="277"/>
      <c r="AW72" s="273" t="s">
        <v>276</v>
      </c>
      <c r="AX72" s="273"/>
      <c r="AY72" s="273"/>
      <c r="AZ72" s="273"/>
      <c r="BA72" s="273"/>
      <c r="BB72" s="273"/>
      <c r="BC72" s="273" t="s">
        <v>287</v>
      </c>
      <c r="BD72" s="273"/>
      <c r="BE72" s="273"/>
      <c r="BF72" s="273"/>
      <c r="BG72" s="273"/>
      <c r="BH72" s="273"/>
      <c r="BI72" s="273"/>
      <c r="BJ72" s="269">
        <v>0</v>
      </c>
      <c r="BK72" s="269"/>
      <c r="BL72" s="269"/>
      <c r="BM72" s="269"/>
      <c r="BN72" s="269"/>
      <c r="BO72" s="269"/>
      <c r="BP72" s="269"/>
      <c r="BQ72" s="269"/>
      <c r="BR72" s="269"/>
      <c r="BS72" s="269"/>
      <c r="BT72" s="269"/>
      <c r="BU72" s="269"/>
      <c r="BV72" s="269"/>
      <c r="BW72" s="269"/>
      <c r="BX72" s="269">
        <v>0</v>
      </c>
      <c r="BY72" s="269"/>
      <c r="BZ72" s="269"/>
      <c r="CA72" s="269"/>
      <c r="CB72" s="269"/>
      <c r="CC72" s="269"/>
      <c r="CD72" s="269"/>
      <c r="CE72" s="269"/>
      <c r="CF72" s="269"/>
      <c r="CG72" s="269"/>
      <c r="CH72" s="269"/>
      <c r="CI72" s="269"/>
      <c r="CJ72" s="269"/>
      <c r="CK72" s="269"/>
      <c r="CL72" s="269"/>
      <c r="CM72" s="269">
        <v>0</v>
      </c>
      <c r="CN72" s="269"/>
      <c r="CO72" s="269"/>
      <c r="CP72" s="269"/>
      <c r="CQ72" s="269"/>
      <c r="CR72" s="269"/>
      <c r="CS72" s="269"/>
      <c r="CT72" s="269"/>
      <c r="CU72" s="269"/>
      <c r="CV72" s="269"/>
      <c r="CW72" s="269"/>
      <c r="CX72" s="269"/>
      <c r="CY72" s="269"/>
      <c r="CZ72" s="269"/>
      <c r="DA72" s="269"/>
      <c r="DB72" s="269"/>
      <c r="DC72" s="269">
        <v>0</v>
      </c>
      <c r="DD72" s="269"/>
      <c r="DE72" s="269"/>
      <c r="DF72" s="269"/>
      <c r="DG72" s="269"/>
      <c r="DH72" s="269"/>
      <c r="DI72" s="269"/>
      <c r="DJ72" s="269"/>
      <c r="DK72" s="269"/>
      <c r="DL72" s="269"/>
      <c r="DM72" s="269"/>
      <c r="DN72" s="269"/>
      <c r="DO72" s="269"/>
      <c r="DP72" s="269">
        <v>0</v>
      </c>
      <c r="DQ72" s="269"/>
      <c r="DR72" s="269"/>
      <c r="DS72" s="269"/>
      <c r="DT72" s="269"/>
      <c r="DU72" s="269"/>
      <c r="DV72" s="269"/>
      <c r="DW72" s="269"/>
      <c r="DX72" s="269"/>
      <c r="DY72" s="269"/>
      <c r="DZ72" s="269"/>
      <c r="EA72" s="269"/>
      <c r="EB72" s="269"/>
      <c r="EC72" s="269">
        <v>0</v>
      </c>
      <c r="ED72" s="269"/>
      <c r="EE72" s="269"/>
      <c r="EF72" s="269"/>
      <c r="EG72" s="269"/>
      <c r="EH72" s="269"/>
      <c r="EI72" s="269"/>
      <c r="EJ72" s="269"/>
      <c r="EK72" s="269"/>
      <c r="EL72" s="269"/>
      <c r="EM72" s="269"/>
      <c r="EN72" s="269"/>
      <c r="EO72" s="269"/>
      <c r="EP72" s="269">
        <v>0</v>
      </c>
      <c r="EQ72" s="269"/>
      <c r="ER72" s="269"/>
      <c r="ES72" s="269"/>
      <c r="ET72" s="269"/>
      <c r="EU72" s="269"/>
      <c r="EV72" s="269"/>
      <c r="EW72" s="269"/>
      <c r="EX72" s="269"/>
      <c r="EY72" s="269"/>
      <c r="EZ72" s="269"/>
      <c r="FA72" s="269"/>
      <c r="FB72" s="269"/>
      <c r="FC72" s="269"/>
      <c r="FD72" s="269"/>
      <c r="FE72" s="269"/>
    </row>
    <row r="73" spans="1:161" x14ac:dyDescent="0.3">
      <c r="A73" s="277" t="s">
        <v>288</v>
      </c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  <c r="AA73" s="277"/>
      <c r="AB73" s="277"/>
      <c r="AC73" s="277"/>
      <c r="AD73" s="277"/>
      <c r="AE73" s="277"/>
      <c r="AF73" s="277"/>
      <c r="AG73" s="277"/>
      <c r="AH73" s="277"/>
      <c r="AI73" s="277"/>
      <c r="AJ73" s="277"/>
      <c r="AK73" s="277"/>
      <c r="AL73" s="277"/>
      <c r="AM73" s="277"/>
      <c r="AN73" s="277"/>
      <c r="AO73" s="277"/>
      <c r="AP73" s="277"/>
      <c r="AQ73" s="277"/>
      <c r="AR73" s="277"/>
      <c r="AS73" s="277"/>
      <c r="AT73" s="277"/>
      <c r="AU73" s="277"/>
      <c r="AV73" s="277"/>
      <c r="AW73" s="273" t="s">
        <v>289</v>
      </c>
      <c r="AX73" s="273"/>
      <c r="AY73" s="273"/>
      <c r="AZ73" s="273"/>
      <c r="BA73" s="273"/>
      <c r="BB73" s="273"/>
      <c r="BC73" s="273" t="s">
        <v>290</v>
      </c>
      <c r="BD73" s="273"/>
      <c r="BE73" s="273"/>
      <c r="BF73" s="273"/>
      <c r="BG73" s="273"/>
      <c r="BH73" s="273"/>
      <c r="BI73" s="273"/>
      <c r="BJ73" s="269">
        <v>9029934.9900000002</v>
      </c>
      <c r="BK73" s="269"/>
      <c r="BL73" s="269"/>
      <c r="BM73" s="269"/>
      <c r="BN73" s="269"/>
      <c r="BO73" s="269"/>
      <c r="BP73" s="269"/>
      <c r="BQ73" s="269"/>
      <c r="BR73" s="269"/>
      <c r="BS73" s="269"/>
      <c r="BT73" s="269"/>
      <c r="BU73" s="269"/>
      <c r="BV73" s="269"/>
      <c r="BW73" s="269"/>
      <c r="BX73" s="269">
        <v>8944135</v>
      </c>
      <c r="BY73" s="269"/>
      <c r="BZ73" s="269"/>
      <c r="CA73" s="269"/>
      <c r="CB73" s="269"/>
      <c r="CC73" s="269"/>
      <c r="CD73" s="269"/>
      <c r="CE73" s="269"/>
      <c r="CF73" s="269"/>
      <c r="CG73" s="269"/>
      <c r="CH73" s="269"/>
      <c r="CI73" s="269"/>
      <c r="CJ73" s="269"/>
      <c r="CK73" s="269"/>
      <c r="CL73" s="269"/>
      <c r="CM73" s="269"/>
      <c r="CN73" s="269"/>
      <c r="CO73" s="269"/>
      <c r="CP73" s="269"/>
      <c r="CQ73" s="269"/>
      <c r="CR73" s="269"/>
      <c r="CS73" s="269"/>
      <c r="CT73" s="269"/>
      <c r="CU73" s="269"/>
      <c r="CV73" s="269"/>
      <c r="CW73" s="269"/>
      <c r="CX73" s="269"/>
      <c r="CY73" s="269"/>
      <c r="CZ73" s="269"/>
      <c r="DA73" s="269"/>
      <c r="DB73" s="269"/>
      <c r="DC73" s="269">
        <v>85799.99</v>
      </c>
      <c r="DD73" s="269"/>
      <c r="DE73" s="269"/>
      <c r="DF73" s="269"/>
      <c r="DG73" s="269"/>
      <c r="DH73" s="269"/>
      <c r="DI73" s="269"/>
      <c r="DJ73" s="269"/>
      <c r="DK73" s="269"/>
      <c r="DL73" s="269"/>
      <c r="DM73" s="269"/>
      <c r="DN73" s="269"/>
      <c r="DO73" s="269"/>
      <c r="DP73" s="269"/>
      <c r="DQ73" s="269"/>
      <c r="DR73" s="269"/>
      <c r="DS73" s="269"/>
      <c r="DT73" s="269"/>
      <c r="DU73" s="269"/>
      <c r="DV73" s="269"/>
      <c r="DW73" s="269"/>
      <c r="DX73" s="269"/>
      <c r="DY73" s="269"/>
      <c r="DZ73" s="269"/>
      <c r="EA73" s="269"/>
      <c r="EB73" s="269"/>
      <c r="EC73" s="269">
        <v>9029934.9900000002</v>
      </c>
      <c r="ED73" s="269"/>
      <c r="EE73" s="269"/>
      <c r="EF73" s="269"/>
      <c r="EG73" s="269"/>
      <c r="EH73" s="269"/>
      <c r="EI73" s="269"/>
      <c r="EJ73" s="269"/>
      <c r="EK73" s="269"/>
      <c r="EL73" s="269"/>
      <c r="EM73" s="269"/>
      <c r="EN73" s="269"/>
      <c r="EO73" s="269"/>
      <c r="EP73" s="269">
        <v>0</v>
      </c>
      <c r="EQ73" s="269"/>
      <c r="ER73" s="269"/>
      <c r="ES73" s="269"/>
      <c r="ET73" s="269"/>
      <c r="EU73" s="269"/>
      <c r="EV73" s="269"/>
      <c r="EW73" s="269"/>
      <c r="EX73" s="269"/>
      <c r="EY73" s="269"/>
      <c r="EZ73" s="269"/>
      <c r="FA73" s="269"/>
      <c r="FB73" s="269"/>
      <c r="FC73" s="269"/>
      <c r="FD73" s="269"/>
      <c r="FE73" s="269"/>
    </row>
    <row r="74" spans="1:161" ht="12" customHeight="1" x14ac:dyDescent="0.3">
      <c r="A74" s="276" t="s">
        <v>291</v>
      </c>
      <c r="B74" s="276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I74" s="276"/>
      <c r="AJ74" s="276"/>
      <c r="AK74" s="276"/>
      <c r="AL74" s="276"/>
      <c r="AM74" s="276"/>
      <c r="AN74" s="276"/>
      <c r="AO74" s="276"/>
      <c r="AP74" s="276"/>
      <c r="AQ74" s="276"/>
      <c r="AR74" s="276"/>
      <c r="AS74" s="276"/>
      <c r="AT74" s="276"/>
      <c r="AU74" s="276"/>
      <c r="AV74" s="276"/>
      <c r="AW74" s="273" t="s">
        <v>292</v>
      </c>
      <c r="AX74" s="273"/>
      <c r="AY74" s="273"/>
      <c r="AZ74" s="273"/>
      <c r="BA74" s="273"/>
      <c r="BB74" s="273"/>
      <c r="BC74" s="273" t="s">
        <v>293</v>
      </c>
      <c r="BD74" s="273"/>
      <c r="BE74" s="273"/>
      <c r="BF74" s="273"/>
      <c r="BG74" s="273"/>
      <c r="BH74" s="273"/>
      <c r="BI74" s="273"/>
      <c r="BJ74" s="269">
        <v>0</v>
      </c>
      <c r="BK74" s="269"/>
      <c r="BL74" s="269"/>
      <c r="BM74" s="269"/>
      <c r="BN74" s="269"/>
      <c r="BO74" s="269"/>
      <c r="BP74" s="269"/>
      <c r="BQ74" s="269"/>
      <c r="BR74" s="269"/>
      <c r="BS74" s="269"/>
      <c r="BT74" s="269"/>
      <c r="BU74" s="269"/>
      <c r="BV74" s="269"/>
      <c r="BW74" s="269"/>
      <c r="BX74" s="269">
        <v>0</v>
      </c>
      <c r="BY74" s="269"/>
      <c r="BZ74" s="269"/>
      <c r="CA74" s="269"/>
      <c r="CB74" s="269"/>
      <c r="CC74" s="269"/>
      <c r="CD74" s="269"/>
      <c r="CE74" s="269"/>
      <c r="CF74" s="269"/>
      <c r="CG74" s="269"/>
      <c r="CH74" s="269"/>
      <c r="CI74" s="269"/>
      <c r="CJ74" s="269"/>
      <c r="CK74" s="269"/>
      <c r="CL74" s="269"/>
      <c r="CM74" s="269">
        <v>0</v>
      </c>
      <c r="CN74" s="269"/>
      <c r="CO74" s="269"/>
      <c r="CP74" s="269"/>
      <c r="CQ74" s="269"/>
      <c r="CR74" s="269"/>
      <c r="CS74" s="269"/>
      <c r="CT74" s="269"/>
      <c r="CU74" s="269"/>
      <c r="CV74" s="269"/>
      <c r="CW74" s="269"/>
      <c r="CX74" s="269"/>
      <c r="CY74" s="269"/>
      <c r="CZ74" s="269"/>
      <c r="DA74" s="269"/>
      <c r="DB74" s="269"/>
      <c r="DC74" s="269">
        <v>0</v>
      </c>
      <c r="DD74" s="269"/>
      <c r="DE74" s="269"/>
      <c r="DF74" s="269"/>
      <c r="DG74" s="269"/>
      <c r="DH74" s="269"/>
      <c r="DI74" s="269"/>
      <c r="DJ74" s="269"/>
      <c r="DK74" s="269"/>
      <c r="DL74" s="269"/>
      <c r="DM74" s="269"/>
      <c r="DN74" s="269"/>
      <c r="DO74" s="269"/>
      <c r="DP74" s="269">
        <v>0</v>
      </c>
      <c r="DQ74" s="269"/>
      <c r="DR74" s="269"/>
      <c r="DS74" s="269"/>
      <c r="DT74" s="269"/>
      <c r="DU74" s="269"/>
      <c r="DV74" s="269"/>
      <c r="DW74" s="269"/>
      <c r="DX74" s="269"/>
      <c r="DY74" s="269"/>
      <c r="DZ74" s="269"/>
      <c r="EA74" s="269"/>
      <c r="EB74" s="269"/>
      <c r="EC74" s="269">
        <v>0</v>
      </c>
      <c r="ED74" s="269"/>
      <c r="EE74" s="269"/>
      <c r="EF74" s="269"/>
      <c r="EG74" s="269"/>
      <c r="EH74" s="269"/>
      <c r="EI74" s="269"/>
      <c r="EJ74" s="269"/>
      <c r="EK74" s="269"/>
      <c r="EL74" s="269"/>
      <c r="EM74" s="269"/>
      <c r="EN74" s="269"/>
      <c r="EO74" s="269"/>
      <c r="EP74" s="269">
        <v>0</v>
      </c>
      <c r="EQ74" s="269"/>
      <c r="ER74" s="269"/>
      <c r="ES74" s="269"/>
      <c r="ET74" s="269"/>
      <c r="EU74" s="269"/>
      <c r="EV74" s="269"/>
      <c r="EW74" s="269"/>
      <c r="EX74" s="269"/>
      <c r="EY74" s="269"/>
      <c r="EZ74" s="269"/>
      <c r="FA74" s="269"/>
      <c r="FB74" s="269"/>
      <c r="FC74" s="269"/>
      <c r="FD74" s="269"/>
      <c r="FE74" s="269"/>
    </row>
    <row r="75" spans="1:161" x14ac:dyDescent="0.3">
      <c r="A75" s="270" t="s">
        <v>99</v>
      </c>
      <c r="B75" s="271"/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  <c r="AC75" s="271"/>
      <c r="AD75" s="271"/>
      <c r="AE75" s="271"/>
      <c r="AF75" s="271"/>
      <c r="AG75" s="271"/>
      <c r="AH75" s="271"/>
      <c r="AI75" s="271"/>
      <c r="AJ75" s="271"/>
      <c r="AK75" s="271"/>
      <c r="AL75" s="271"/>
      <c r="AM75" s="271"/>
      <c r="AN75" s="271"/>
      <c r="AO75" s="271"/>
      <c r="AP75" s="271"/>
      <c r="AQ75" s="271"/>
      <c r="AR75" s="271"/>
      <c r="AS75" s="271"/>
      <c r="AT75" s="271"/>
      <c r="AU75" s="271"/>
      <c r="AV75" s="272"/>
      <c r="AW75" s="273" t="s">
        <v>294</v>
      </c>
      <c r="AX75" s="273"/>
      <c r="AY75" s="273"/>
      <c r="AZ75" s="273"/>
      <c r="BA75" s="273"/>
      <c r="BB75" s="273"/>
      <c r="BC75" s="273" t="s">
        <v>295</v>
      </c>
      <c r="BD75" s="273"/>
      <c r="BE75" s="273"/>
      <c r="BF75" s="273"/>
      <c r="BG75" s="273"/>
      <c r="BH75" s="273"/>
      <c r="BI75" s="273"/>
      <c r="BJ75" s="269">
        <v>0</v>
      </c>
      <c r="BK75" s="269"/>
      <c r="BL75" s="269"/>
      <c r="BM75" s="269"/>
      <c r="BN75" s="269"/>
      <c r="BO75" s="269"/>
      <c r="BP75" s="269"/>
      <c r="BQ75" s="269"/>
      <c r="BR75" s="269"/>
      <c r="BS75" s="269"/>
      <c r="BT75" s="269"/>
      <c r="BU75" s="269"/>
      <c r="BV75" s="269"/>
      <c r="BW75" s="269"/>
      <c r="BX75" s="269">
        <v>0</v>
      </c>
      <c r="BY75" s="269"/>
      <c r="BZ75" s="269"/>
      <c r="CA75" s="269"/>
      <c r="CB75" s="269"/>
      <c r="CC75" s="269"/>
      <c r="CD75" s="269"/>
      <c r="CE75" s="269"/>
      <c r="CF75" s="269"/>
      <c r="CG75" s="269"/>
      <c r="CH75" s="269"/>
      <c r="CI75" s="269"/>
      <c r="CJ75" s="269"/>
      <c r="CK75" s="269"/>
      <c r="CL75" s="269"/>
      <c r="CM75" s="269">
        <v>0</v>
      </c>
      <c r="CN75" s="269"/>
      <c r="CO75" s="269"/>
      <c r="CP75" s="269"/>
      <c r="CQ75" s="269"/>
      <c r="CR75" s="269"/>
      <c r="CS75" s="269"/>
      <c r="CT75" s="269"/>
      <c r="CU75" s="269"/>
      <c r="CV75" s="269"/>
      <c r="CW75" s="269"/>
      <c r="CX75" s="269"/>
      <c r="CY75" s="269"/>
      <c r="CZ75" s="269"/>
      <c r="DA75" s="269"/>
      <c r="DB75" s="269"/>
      <c r="DC75" s="269">
        <v>0</v>
      </c>
      <c r="DD75" s="269"/>
      <c r="DE75" s="269"/>
      <c r="DF75" s="269"/>
      <c r="DG75" s="269"/>
      <c r="DH75" s="269"/>
      <c r="DI75" s="269"/>
      <c r="DJ75" s="269"/>
      <c r="DK75" s="269"/>
      <c r="DL75" s="269"/>
      <c r="DM75" s="269"/>
      <c r="DN75" s="269"/>
      <c r="DO75" s="269"/>
      <c r="DP75" s="269">
        <v>0</v>
      </c>
      <c r="DQ75" s="269"/>
      <c r="DR75" s="269"/>
      <c r="DS75" s="269"/>
      <c r="DT75" s="269"/>
      <c r="DU75" s="269"/>
      <c r="DV75" s="269"/>
      <c r="DW75" s="269"/>
      <c r="DX75" s="269"/>
      <c r="DY75" s="269"/>
      <c r="DZ75" s="269"/>
      <c r="EA75" s="269"/>
      <c r="EB75" s="269"/>
      <c r="EC75" s="269">
        <v>0</v>
      </c>
      <c r="ED75" s="269"/>
      <c r="EE75" s="269"/>
      <c r="EF75" s="269"/>
      <c r="EG75" s="269"/>
      <c r="EH75" s="269"/>
      <c r="EI75" s="269"/>
      <c r="EJ75" s="269"/>
      <c r="EK75" s="269"/>
      <c r="EL75" s="269"/>
      <c r="EM75" s="269"/>
      <c r="EN75" s="269"/>
      <c r="EO75" s="269"/>
      <c r="EP75" s="269">
        <v>0</v>
      </c>
      <c r="EQ75" s="269"/>
      <c r="ER75" s="269"/>
      <c r="ES75" s="269"/>
      <c r="ET75" s="269"/>
      <c r="EU75" s="269"/>
      <c r="EV75" s="269"/>
      <c r="EW75" s="269"/>
      <c r="EX75" s="269"/>
      <c r="EY75" s="269"/>
      <c r="EZ75" s="269"/>
      <c r="FA75" s="269"/>
      <c r="FB75" s="269"/>
      <c r="FC75" s="269"/>
      <c r="FD75" s="269"/>
      <c r="FE75" s="269"/>
    </row>
    <row r="76" spans="1:161" x14ac:dyDescent="0.3">
      <c r="A76" s="278" t="s">
        <v>296</v>
      </c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/>
      <c r="AK76" s="279"/>
      <c r="AL76" s="279"/>
      <c r="AM76" s="279"/>
      <c r="AN76" s="279"/>
      <c r="AO76" s="279"/>
      <c r="AP76" s="279"/>
      <c r="AQ76" s="279"/>
      <c r="AR76" s="279"/>
      <c r="AS76" s="279"/>
      <c r="AT76" s="279"/>
      <c r="AU76" s="279"/>
      <c r="AV76" s="280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69"/>
      <c r="BK76" s="269"/>
      <c r="BL76" s="269"/>
      <c r="BM76" s="269"/>
      <c r="BN76" s="269"/>
      <c r="BO76" s="269"/>
      <c r="BP76" s="269"/>
      <c r="BQ76" s="269"/>
      <c r="BR76" s="269"/>
      <c r="BS76" s="269"/>
      <c r="BT76" s="269"/>
      <c r="BU76" s="269"/>
      <c r="BV76" s="269"/>
      <c r="BW76" s="269"/>
      <c r="BX76" s="269"/>
      <c r="BY76" s="269"/>
      <c r="BZ76" s="269"/>
      <c r="CA76" s="269"/>
      <c r="CB76" s="269"/>
      <c r="CC76" s="269"/>
      <c r="CD76" s="269"/>
      <c r="CE76" s="269"/>
      <c r="CF76" s="269"/>
      <c r="CG76" s="269"/>
      <c r="CH76" s="269"/>
      <c r="CI76" s="269"/>
      <c r="CJ76" s="269"/>
      <c r="CK76" s="269"/>
      <c r="CL76" s="269"/>
      <c r="CM76" s="269"/>
      <c r="CN76" s="269"/>
      <c r="CO76" s="269"/>
      <c r="CP76" s="269"/>
      <c r="CQ76" s="269"/>
      <c r="CR76" s="269"/>
      <c r="CS76" s="269"/>
      <c r="CT76" s="269"/>
      <c r="CU76" s="269"/>
      <c r="CV76" s="269"/>
      <c r="CW76" s="269"/>
      <c r="CX76" s="269"/>
      <c r="CY76" s="269"/>
      <c r="CZ76" s="269"/>
      <c r="DA76" s="269"/>
      <c r="DB76" s="269"/>
      <c r="DC76" s="269"/>
      <c r="DD76" s="269"/>
      <c r="DE76" s="269"/>
      <c r="DF76" s="269"/>
      <c r="DG76" s="269"/>
      <c r="DH76" s="269"/>
      <c r="DI76" s="269"/>
      <c r="DJ76" s="269"/>
      <c r="DK76" s="269"/>
      <c r="DL76" s="269"/>
      <c r="DM76" s="269"/>
      <c r="DN76" s="269"/>
      <c r="DO76" s="269"/>
      <c r="DP76" s="269"/>
      <c r="DQ76" s="269"/>
      <c r="DR76" s="269"/>
      <c r="DS76" s="269"/>
      <c r="DT76" s="269"/>
      <c r="DU76" s="269"/>
      <c r="DV76" s="269"/>
      <c r="DW76" s="269"/>
      <c r="DX76" s="269"/>
      <c r="DY76" s="269"/>
      <c r="DZ76" s="269"/>
      <c r="EA76" s="269"/>
      <c r="EB76" s="269"/>
      <c r="EC76" s="269"/>
      <c r="ED76" s="269"/>
      <c r="EE76" s="269"/>
      <c r="EF76" s="269"/>
      <c r="EG76" s="269"/>
      <c r="EH76" s="269"/>
      <c r="EI76" s="269"/>
      <c r="EJ76" s="269"/>
      <c r="EK76" s="269"/>
      <c r="EL76" s="269"/>
      <c r="EM76" s="269"/>
      <c r="EN76" s="269"/>
      <c r="EO76" s="269"/>
      <c r="EP76" s="269"/>
      <c r="EQ76" s="269"/>
      <c r="ER76" s="269"/>
      <c r="ES76" s="269"/>
      <c r="ET76" s="269"/>
      <c r="EU76" s="269"/>
      <c r="EV76" s="269"/>
      <c r="EW76" s="269"/>
      <c r="EX76" s="269"/>
      <c r="EY76" s="269"/>
      <c r="EZ76" s="269"/>
      <c r="FA76" s="269"/>
      <c r="FB76" s="269"/>
      <c r="FC76" s="269"/>
      <c r="FD76" s="269"/>
      <c r="FE76" s="269"/>
    </row>
    <row r="77" spans="1:161" x14ac:dyDescent="0.3">
      <c r="A77" s="274" t="s">
        <v>297</v>
      </c>
      <c r="B77" s="275"/>
      <c r="C77" s="275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275"/>
      <c r="W77" s="275"/>
      <c r="X77" s="275"/>
      <c r="Y77" s="275"/>
      <c r="Z77" s="275"/>
      <c r="AA77" s="275"/>
      <c r="AB77" s="275"/>
      <c r="AC77" s="275"/>
      <c r="AD77" s="275"/>
      <c r="AE77" s="275"/>
      <c r="AF77" s="275"/>
      <c r="AG77" s="275"/>
      <c r="AH77" s="275"/>
      <c r="AI77" s="275"/>
      <c r="AJ77" s="275"/>
      <c r="AK77" s="275"/>
      <c r="AL77" s="275"/>
      <c r="AM77" s="275"/>
      <c r="AN77" s="275"/>
      <c r="AO77" s="275"/>
      <c r="AP77" s="275"/>
      <c r="AQ77" s="275"/>
      <c r="AR77" s="275"/>
      <c r="AS77" s="275"/>
      <c r="AT77" s="275"/>
      <c r="AU77" s="275"/>
      <c r="AV77" s="275"/>
      <c r="AW77" s="273" t="s">
        <v>298</v>
      </c>
      <c r="AX77" s="273"/>
      <c r="AY77" s="273"/>
      <c r="AZ77" s="273"/>
      <c r="BA77" s="273"/>
      <c r="BB77" s="273"/>
      <c r="BC77" s="273" t="s">
        <v>299</v>
      </c>
      <c r="BD77" s="273"/>
      <c r="BE77" s="273"/>
      <c r="BF77" s="273"/>
      <c r="BG77" s="273"/>
      <c r="BH77" s="273"/>
      <c r="BI77" s="273"/>
      <c r="BJ77" s="269">
        <v>0</v>
      </c>
      <c r="BK77" s="269"/>
      <c r="BL77" s="269"/>
      <c r="BM77" s="269"/>
      <c r="BN77" s="269"/>
      <c r="BO77" s="269"/>
      <c r="BP77" s="269"/>
      <c r="BQ77" s="269"/>
      <c r="BR77" s="269"/>
      <c r="BS77" s="269"/>
      <c r="BT77" s="269"/>
      <c r="BU77" s="269"/>
      <c r="BV77" s="269"/>
      <c r="BW77" s="269"/>
      <c r="BX77" s="269">
        <v>0</v>
      </c>
      <c r="BY77" s="269"/>
      <c r="BZ77" s="269"/>
      <c r="CA77" s="269"/>
      <c r="CB77" s="269"/>
      <c r="CC77" s="269"/>
      <c r="CD77" s="269"/>
      <c r="CE77" s="269"/>
      <c r="CF77" s="269"/>
      <c r="CG77" s="269"/>
      <c r="CH77" s="269"/>
      <c r="CI77" s="269"/>
      <c r="CJ77" s="269"/>
      <c r="CK77" s="269"/>
      <c r="CL77" s="269"/>
      <c r="CM77" s="269">
        <v>0</v>
      </c>
      <c r="CN77" s="269"/>
      <c r="CO77" s="269"/>
      <c r="CP77" s="269"/>
      <c r="CQ77" s="269"/>
      <c r="CR77" s="269"/>
      <c r="CS77" s="269"/>
      <c r="CT77" s="269"/>
      <c r="CU77" s="269"/>
      <c r="CV77" s="269"/>
      <c r="CW77" s="269"/>
      <c r="CX77" s="269"/>
      <c r="CY77" s="269"/>
      <c r="CZ77" s="269"/>
      <c r="DA77" s="269"/>
      <c r="DB77" s="269"/>
      <c r="DC77" s="269">
        <v>0</v>
      </c>
      <c r="DD77" s="269"/>
      <c r="DE77" s="269"/>
      <c r="DF77" s="269"/>
      <c r="DG77" s="269"/>
      <c r="DH77" s="269"/>
      <c r="DI77" s="269"/>
      <c r="DJ77" s="269"/>
      <c r="DK77" s="269"/>
      <c r="DL77" s="269"/>
      <c r="DM77" s="269"/>
      <c r="DN77" s="269"/>
      <c r="DO77" s="269"/>
      <c r="DP77" s="269">
        <v>0</v>
      </c>
      <c r="DQ77" s="269"/>
      <c r="DR77" s="269"/>
      <c r="DS77" s="269"/>
      <c r="DT77" s="269"/>
      <c r="DU77" s="269"/>
      <c r="DV77" s="269"/>
      <c r="DW77" s="269"/>
      <c r="DX77" s="269"/>
      <c r="DY77" s="269"/>
      <c r="DZ77" s="269"/>
      <c r="EA77" s="269"/>
      <c r="EB77" s="269"/>
      <c r="EC77" s="269">
        <v>0</v>
      </c>
      <c r="ED77" s="269"/>
      <c r="EE77" s="269"/>
      <c r="EF77" s="269"/>
      <c r="EG77" s="269"/>
      <c r="EH77" s="269"/>
      <c r="EI77" s="269"/>
      <c r="EJ77" s="269"/>
      <c r="EK77" s="269"/>
      <c r="EL77" s="269"/>
      <c r="EM77" s="269"/>
      <c r="EN77" s="269"/>
      <c r="EO77" s="269"/>
      <c r="EP77" s="269">
        <v>0</v>
      </c>
      <c r="EQ77" s="269"/>
      <c r="ER77" s="269"/>
      <c r="ES77" s="269"/>
      <c r="ET77" s="269"/>
      <c r="EU77" s="269"/>
      <c r="EV77" s="269"/>
      <c r="EW77" s="269"/>
      <c r="EX77" s="269"/>
      <c r="EY77" s="269"/>
      <c r="EZ77" s="269"/>
      <c r="FA77" s="269"/>
      <c r="FB77" s="269"/>
      <c r="FC77" s="269"/>
      <c r="FD77" s="269"/>
      <c r="FE77" s="269"/>
    </row>
    <row r="78" spans="1:161" x14ac:dyDescent="0.3">
      <c r="A78" s="266" t="s">
        <v>300</v>
      </c>
      <c r="B78" s="267"/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267"/>
      <c r="AM78" s="267"/>
      <c r="AN78" s="267"/>
      <c r="AO78" s="267"/>
      <c r="AP78" s="267"/>
      <c r="AQ78" s="267"/>
      <c r="AR78" s="267"/>
      <c r="AS78" s="267"/>
      <c r="AT78" s="267"/>
      <c r="AU78" s="267"/>
      <c r="AV78" s="268"/>
      <c r="AW78" s="128" t="s">
        <v>301</v>
      </c>
      <c r="AX78" s="128"/>
      <c r="AY78" s="128"/>
      <c r="AZ78" s="128"/>
      <c r="BA78" s="128"/>
      <c r="BB78" s="128"/>
      <c r="BC78" s="128" t="s">
        <v>302</v>
      </c>
      <c r="BD78" s="128"/>
      <c r="BE78" s="128"/>
      <c r="BF78" s="128"/>
      <c r="BG78" s="128"/>
      <c r="BH78" s="128"/>
      <c r="BI78" s="128"/>
      <c r="BJ78" s="265">
        <v>0</v>
      </c>
      <c r="BK78" s="265"/>
      <c r="BL78" s="265"/>
      <c r="BM78" s="265"/>
      <c r="BN78" s="265"/>
      <c r="BO78" s="265"/>
      <c r="BP78" s="265"/>
      <c r="BQ78" s="265"/>
      <c r="BR78" s="265"/>
      <c r="BS78" s="265"/>
      <c r="BT78" s="265"/>
      <c r="BU78" s="265"/>
      <c r="BV78" s="265"/>
      <c r="BW78" s="265"/>
      <c r="BX78" s="265">
        <v>0</v>
      </c>
      <c r="BY78" s="265"/>
      <c r="BZ78" s="265"/>
      <c r="CA78" s="265"/>
      <c r="CB78" s="265"/>
      <c r="CC78" s="265"/>
      <c r="CD78" s="265"/>
      <c r="CE78" s="265"/>
      <c r="CF78" s="265"/>
      <c r="CG78" s="265"/>
      <c r="CH78" s="265"/>
      <c r="CI78" s="265"/>
      <c r="CJ78" s="265"/>
      <c r="CK78" s="265"/>
      <c r="CL78" s="265"/>
      <c r="CM78" s="265">
        <v>0</v>
      </c>
      <c r="CN78" s="265"/>
      <c r="CO78" s="265"/>
      <c r="CP78" s="265"/>
      <c r="CQ78" s="265"/>
      <c r="CR78" s="265"/>
      <c r="CS78" s="265"/>
      <c r="CT78" s="265"/>
      <c r="CU78" s="265"/>
      <c r="CV78" s="265"/>
      <c r="CW78" s="265"/>
      <c r="CX78" s="265"/>
      <c r="CY78" s="265"/>
      <c r="CZ78" s="265"/>
      <c r="DA78" s="265"/>
      <c r="DB78" s="265"/>
      <c r="DC78" s="265">
        <v>0</v>
      </c>
      <c r="DD78" s="265"/>
      <c r="DE78" s="265"/>
      <c r="DF78" s="265"/>
      <c r="DG78" s="265"/>
      <c r="DH78" s="265"/>
      <c r="DI78" s="265"/>
      <c r="DJ78" s="265"/>
      <c r="DK78" s="265"/>
      <c r="DL78" s="265"/>
      <c r="DM78" s="265"/>
      <c r="DN78" s="265"/>
      <c r="DO78" s="265"/>
      <c r="DP78" s="265">
        <v>0</v>
      </c>
      <c r="DQ78" s="265"/>
      <c r="DR78" s="265"/>
      <c r="DS78" s="265"/>
      <c r="DT78" s="265"/>
      <c r="DU78" s="265"/>
      <c r="DV78" s="265"/>
      <c r="DW78" s="265"/>
      <c r="DX78" s="265"/>
      <c r="DY78" s="265"/>
      <c r="DZ78" s="265"/>
      <c r="EA78" s="265"/>
      <c r="EB78" s="265"/>
      <c r="EC78" s="265">
        <v>0</v>
      </c>
      <c r="ED78" s="265"/>
      <c r="EE78" s="265"/>
      <c r="EF78" s="265"/>
      <c r="EG78" s="265"/>
      <c r="EH78" s="265"/>
      <c r="EI78" s="265"/>
      <c r="EJ78" s="265"/>
      <c r="EK78" s="265"/>
      <c r="EL78" s="265"/>
      <c r="EM78" s="265"/>
      <c r="EN78" s="265"/>
      <c r="EO78" s="265"/>
      <c r="EP78" s="265">
        <v>0</v>
      </c>
      <c r="EQ78" s="265"/>
      <c r="ER78" s="265"/>
      <c r="ES78" s="265"/>
      <c r="ET78" s="265"/>
      <c r="EU78" s="265"/>
      <c r="EV78" s="265"/>
      <c r="EW78" s="265"/>
      <c r="EX78" s="265"/>
      <c r="EY78" s="265"/>
      <c r="EZ78" s="265"/>
      <c r="FA78" s="265"/>
      <c r="FB78" s="265"/>
      <c r="FC78" s="265"/>
      <c r="FD78" s="265"/>
      <c r="FE78" s="265"/>
    </row>
    <row r="79" spans="1:161" ht="24" customHeight="1" x14ac:dyDescent="0.3">
      <c r="A79" s="262" t="s">
        <v>303</v>
      </c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63"/>
      <c r="AB79" s="263"/>
      <c r="AC79" s="263"/>
      <c r="AD79" s="263"/>
      <c r="AE79" s="263"/>
      <c r="AF79" s="263"/>
      <c r="AG79" s="263"/>
      <c r="AH79" s="263"/>
      <c r="AI79" s="263"/>
      <c r="AJ79" s="263"/>
      <c r="AK79" s="263"/>
      <c r="AL79" s="263"/>
      <c r="AM79" s="263"/>
      <c r="AN79" s="263"/>
      <c r="AO79" s="263"/>
      <c r="AP79" s="263"/>
      <c r="AQ79" s="263"/>
      <c r="AR79" s="263"/>
      <c r="AS79" s="263"/>
      <c r="AT79" s="263"/>
      <c r="AU79" s="263"/>
      <c r="AV79" s="264"/>
      <c r="AW79" s="128" t="s">
        <v>280</v>
      </c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265"/>
      <c r="BK79" s="265"/>
      <c r="BL79" s="265"/>
      <c r="BM79" s="265"/>
      <c r="BN79" s="265"/>
      <c r="BO79" s="265"/>
      <c r="BP79" s="265"/>
      <c r="BQ79" s="265"/>
      <c r="BR79" s="265"/>
      <c r="BS79" s="265"/>
      <c r="BT79" s="265"/>
      <c r="BU79" s="265"/>
      <c r="BV79" s="265"/>
      <c r="BW79" s="265"/>
      <c r="BX79" s="265"/>
      <c r="BY79" s="265"/>
      <c r="BZ79" s="265"/>
      <c r="CA79" s="265"/>
      <c r="CB79" s="265"/>
      <c r="CC79" s="265"/>
      <c r="CD79" s="265"/>
      <c r="CE79" s="265"/>
      <c r="CF79" s="265"/>
      <c r="CG79" s="265"/>
      <c r="CH79" s="265"/>
      <c r="CI79" s="265"/>
      <c r="CJ79" s="265"/>
      <c r="CK79" s="265"/>
      <c r="CL79" s="265"/>
      <c r="CM79" s="265"/>
      <c r="CN79" s="265"/>
      <c r="CO79" s="265"/>
      <c r="CP79" s="265"/>
      <c r="CQ79" s="265"/>
      <c r="CR79" s="265"/>
      <c r="CS79" s="265"/>
      <c r="CT79" s="265"/>
      <c r="CU79" s="265"/>
      <c r="CV79" s="265"/>
      <c r="CW79" s="265"/>
      <c r="CX79" s="265"/>
      <c r="CY79" s="265"/>
      <c r="CZ79" s="265"/>
      <c r="DA79" s="265"/>
      <c r="DB79" s="265"/>
      <c r="DC79" s="265"/>
      <c r="DD79" s="265"/>
      <c r="DE79" s="265"/>
      <c r="DF79" s="265"/>
      <c r="DG79" s="265"/>
      <c r="DH79" s="265"/>
      <c r="DI79" s="265"/>
      <c r="DJ79" s="265"/>
      <c r="DK79" s="265"/>
      <c r="DL79" s="265"/>
      <c r="DM79" s="265"/>
      <c r="DN79" s="265"/>
      <c r="DO79" s="265"/>
      <c r="DP79" s="265"/>
      <c r="DQ79" s="265"/>
      <c r="DR79" s="265"/>
      <c r="DS79" s="265"/>
      <c r="DT79" s="265"/>
      <c r="DU79" s="265"/>
      <c r="DV79" s="265"/>
      <c r="DW79" s="265"/>
      <c r="DX79" s="265"/>
      <c r="DY79" s="265"/>
      <c r="DZ79" s="265"/>
      <c r="EA79" s="265"/>
      <c r="EB79" s="265"/>
      <c r="EC79" s="265">
        <v>0</v>
      </c>
      <c r="ED79" s="265"/>
      <c r="EE79" s="265"/>
      <c r="EF79" s="265"/>
      <c r="EG79" s="265"/>
      <c r="EH79" s="265"/>
      <c r="EI79" s="265"/>
      <c r="EJ79" s="265"/>
      <c r="EK79" s="265"/>
      <c r="EL79" s="265"/>
      <c r="EM79" s="265"/>
      <c r="EN79" s="265"/>
      <c r="EO79" s="265"/>
      <c r="EP79" s="265"/>
      <c r="EQ79" s="265"/>
      <c r="ER79" s="265"/>
      <c r="ES79" s="265"/>
      <c r="ET79" s="265"/>
      <c r="EU79" s="265"/>
      <c r="EV79" s="265"/>
      <c r="EW79" s="265"/>
      <c r="EX79" s="265"/>
      <c r="EY79" s="265"/>
      <c r="EZ79" s="265"/>
      <c r="FA79" s="265"/>
      <c r="FB79" s="265"/>
      <c r="FC79" s="265"/>
      <c r="FD79" s="265"/>
      <c r="FE79" s="265"/>
    </row>
    <row r="80" spans="1:161" ht="9.75" customHeight="1" x14ac:dyDescent="0.3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</row>
    <row r="81" spans="1:161" ht="17.25" customHeight="1" x14ac:dyDescent="0.3">
      <c r="A81" s="259" t="s">
        <v>304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0"/>
      <c r="AL81" s="260"/>
      <c r="AM81" s="260"/>
      <c r="AN81" s="260"/>
      <c r="AO81" s="260"/>
      <c r="AP81" s="260"/>
      <c r="AQ81" s="260"/>
      <c r="AR81" s="260"/>
      <c r="AS81" s="260"/>
      <c r="AT81" s="260"/>
      <c r="AU81" s="260"/>
      <c r="AV81" s="261"/>
      <c r="AW81" s="227" t="s">
        <v>305</v>
      </c>
      <c r="AX81" s="227"/>
      <c r="AY81" s="227"/>
      <c r="AZ81" s="227"/>
      <c r="BA81" s="227"/>
      <c r="BB81" s="228"/>
      <c r="BC81" s="229" t="s">
        <v>179</v>
      </c>
      <c r="BD81" s="227"/>
      <c r="BE81" s="227"/>
      <c r="BF81" s="227"/>
      <c r="BG81" s="227"/>
      <c r="BH81" s="227"/>
      <c r="BI81" s="228"/>
      <c r="BJ81" s="230">
        <v>-28126741.859999999</v>
      </c>
      <c r="BK81" s="231"/>
      <c r="BL81" s="231"/>
      <c r="BM81" s="231"/>
      <c r="BN81" s="231"/>
      <c r="BO81" s="231"/>
      <c r="BP81" s="231"/>
      <c r="BQ81" s="231"/>
      <c r="BR81" s="231"/>
      <c r="BS81" s="231"/>
      <c r="BT81" s="231"/>
      <c r="BU81" s="231"/>
      <c r="BV81" s="231"/>
      <c r="BW81" s="232"/>
      <c r="BX81" s="230">
        <v>28740879.27</v>
      </c>
      <c r="BY81" s="231"/>
      <c r="BZ81" s="231"/>
      <c r="CA81" s="231"/>
      <c r="CB81" s="231"/>
      <c r="CC81" s="231"/>
      <c r="CD81" s="231"/>
      <c r="CE81" s="231"/>
      <c r="CF81" s="231"/>
      <c r="CG81" s="231"/>
      <c r="CH81" s="231"/>
      <c r="CI81" s="231"/>
      <c r="CJ81" s="231"/>
      <c r="CK81" s="231"/>
      <c r="CL81" s="232"/>
      <c r="CM81" s="230"/>
      <c r="CN81" s="231"/>
      <c r="CO81" s="231"/>
      <c r="CP81" s="231"/>
      <c r="CQ81" s="231"/>
      <c r="CR81" s="231"/>
      <c r="CS81" s="231"/>
      <c r="CT81" s="231"/>
      <c r="CU81" s="231"/>
      <c r="CV81" s="231"/>
      <c r="CW81" s="231"/>
      <c r="CX81" s="231"/>
      <c r="CY81" s="231"/>
      <c r="CZ81" s="231"/>
      <c r="DA81" s="231"/>
      <c r="DB81" s="232"/>
      <c r="DC81" s="230">
        <v>-6205903.5800000001</v>
      </c>
      <c r="DD81" s="231"/>
      <c r="DE81" s="231"/>
      <c r="DF81" s="231"/>
      <c r="DG81" s="231"/>
      <c r="DH81" s="231"/>
      <c r="DI81" s="231"/>
      <c r="DJ81" s="231"/>
      <c r="DK81" s="231"/>
      <c r="DL81" s="231"/>
      <c r="DM81" s="231"/>
      <c r="DN81" s="231"/>
      <c r="DO81" s="232"/>
      <c r="DP81" s="230"/>
      <c r="DQ81" s="231"/>
      <c r="DR81" s="231"/>
      <c r="DS81" s="231"/>
      <c r="DT81" s="231"/>
      <c r="DU81" s="231"/>
      <c r="DV81" s="231"/>
      <c r="DW81" s="231"/>
      <c r="DX81" s="231"/>
      <c r="DY81" s="231"/>
      <c r="DZ81" s="231"/>
      <c r="EA81" s="231"/>
      <c r="EB81" s="232"/>
      <c r="EC81" s="230">
        <v>22534975.690000001</v>
      </c>
      <c r="ED81" s="231"/>
      <c r="EE81" s="231"/>
      <c r="EF81" s="231"/>
      <c r="EG81" s="231"/>
      <c r="EH81" s="231"/>
      <c r="EI81" s="231"/>
      <c r="EJ81" s="231"/>
      <c r="EK81" s="231"/>
      <c r="EL81" s="231"/>
      <c r="EM81" s="231"/>
      <c r="EN81" s="231"/>
      <c r="EO81" s="232"/>
      <c r="EP81" s="236" t="s">
        <v>179</v>
      </c>
      <c r="EQ81" s="237"/>
      <c r="ER81" s="237"/>
      <c r="ES81" s="237"/>
      <c r="ET81" s="237"/>
      <c r="EU81" s="237"/>
      <c r="EV81" s="237"/>
      <c r="EW81" s="237"/>
      <c r="EX81" s="237"/>
      <c r="EY81" s="237"/>
      <c r="EZ81" s="237"/>
      <c r="FA81" s="237"/>
      <c r="FB81" s="237"/>
      <c r="FC81" s="237"/>
      <c r="FD81" s="237"/>
      <c r="FE81" s="238"/>
    </row>
    <row r="82" spans="1:161" ht="3" customHeight="1" x14ac:dyDescent="0.3">
      <c r="A82" s="239"/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N82" s="240"/>
      <c r="AO82" s="240"/>
      <c r="AP82" s="240"/>
      <c r="AQ82" s="240"/>
      <c r="AR82" s="240"/>
      <c r="AS82" s="240"/>
      <c r="AT82" s="240"/>
      <c r="AU82" s="240"/>
      <c r="AV82" s="241"/>
      <c r="AW82" s="242"/>
      <c r="AX82" s="242"/>
      <c r="AY82" s="242"/>
      <c r="AZ82" s="242"/>
      <c r="BA82" s="242"/>
      <c r="BB82" s="243"/>
      <c r="BC82" s="248"/>
      <c r="BD82" s="242"/>
      <c r="BE82" s="242"/>
      <c r="BF82" s="242"/>
      <c r="BG82" s="242"/>
      <c r="BH82" s="242"/>
      <c r="BI82" s="243"/>
      <c r="BJ82" s="249"/>
      <c r="BK82" s="250"/>
      <c r="BL82" s="250"/>
      <c r="BM82" s="250"/>
      <c r="BN82" s="250"/>
      <c r="BO82" s="250"/>
      <c r="BP82" s="250"/>
      <c r="BQ82" s="250"/>
      <c r="BR82" s="250"/>
      <c r="BS82" s="250"/>
      <c r="BT82" s="250"/>
      <c r="BU82" s="250"/>
      <c r="BV82" s="250"/>
      <c r="BW82" s="251"/>
      <c r="BX82" s="249"/>
      <c r="BY82" s="250"/>
      <c r="BZ82" s="250"/>
      <c r="CA82" s="250"/>
      <c r="CB82" s="250"/>
      <c r="CC82" s="250"/>
      <c r="CD82" s="250"/>
      <c r="CE82" s="250"/>
      <c r="CF82" s="250"/>
      <c r="CG82" s="250"/>
      <c r="CH82" s="250"/>
      <c r="CI82" s="250"/>
      <c r="CJ82" s="250"/>
      <c r="CK82" s="250"/>
      <c r="CL82" s="251"/>
      <c r="CM82" s="249"/>
      <c r="CN82" s="250"/>
      <c r="CO82" s="250"/>
      <c r="CP82" s="250"/>
      <c r="CQ82" s="250"/>
      <c r="CR82" s="250"/>
      <c r="CS82" s="250"/>
      <c r="CT82" s="250"/>
      <c r="CU82" s="250"/>
      <c r="CV82" s="250"/>
      <c r="CW82" s="250"/>
      <c r="CX82" s="250"/>
      <c r="CY82" s="250"/>
      <c r="CZ82" s="250"/>
      <c r="DA82" s="250"/>
      <c r="DB82" s="251"/>
      <c r="DC82" s="249"/>
      <c r="DD82" s="250"/>
      <c r="DE82" s="250"/>
      <c r="DF82" s="250"/>
      <c r="DG82" s="250"/>
      <c r="DH82" s="250"/>
      <c r="DI82" s="250"/>
      <c r="DJ82" s="250"/>
      <c r="DK82" s="250"/>
      <c r="DL82" s="250"/>
      <c r="DM82" s="250"/>
      <c r="DN82" s="250"/>
      <c r="DO82" s="251"/>
      <c r="DP82" s="249"/>
      <c r="DQ82" s="250"/>
      <c r="DR82" s="250"/>
      <c r="DS82" s="250"/>
      <c r="DT82" s="250"/>
      <c r="DU82" s="250"/>
      <c r="DV82" s="250"/>
      <c r="DW82" s="250"/>
      <c r="DX82" s="250"/>
      <c r="DY82" s="250"/>
      <c r="DZ82" s="250"/>
      <c r="EA82" s="250"/>
      <c r="EB82" s="251"/>
      <c r="EC82" s="249"/>
      <c r="ED82" s="250"/>
      <c r="EE82" s="250"/>
      <c r="EF82" s="250"/>
      <c r="EG82" s="250"/>
      <c r="EH82" s="250"/>
      <c r="EI82" s="250"/>
      <c r="EJ82" s="250"/>
      <c r="EK82" s="250"/>
      <c r="EL82" s="250"/>
      <c r="EM82" s="250"/>
      <c r="EN82" s="250"/>
      <c r="EO82" s="251"/>
      <c r="EP82" s="249"/>
      <c r="EQ82" s="250"/>
      <c r="ER82" s="250"/>
      <c r="ES82" s="250"/>
      <c r="ET82" s="250"/>
      <c r="EU82" s="250"/>
      <c r="EV82" s="250"/>
      <c r="EW82" s="250"/>
      <c r="EX82" s="250"/>
      <c r="EY82" s="250"/>
      <c r="EZ82" s="250"/>
      <c r="FA82" s="250"/>
      <c r="FB82" s="250"/>
      <c r="FC82" s="250"/>
      <c r="FD82" s="250"/>
      <c r="FE82" s="251"/>
    </row>
    <row r="83" spans="1:161" ht="6" customHeight="1" x14ac:dyDescent="0.3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</row>
    <row r="84" spans="1:161" ht="15.9" customHeight="1" x14ac:dyDescent="0.3">
      <c r="A84" s="252" t="s">
        <v>306</v>
      </c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2"/>
      <c r="AO84" s="252"/>
      <c r="AP84" s="252"/>
      <c r="AQ84" s="252"/>
      <c r="AR84" s="252"/>
      <c r="AS84" s="252"/>
      <c r="AT84" s="252"/>
      <c r="AU84" s="252"/>
      <c r="AV84" s="252"/>
      <c r="AW84" s="252"/>
      <c r="AX84" s="252"/>
      <c r="AY84" s="252"/>
      <c r="AZ84" s="252"/>
      <c r="BA84" s="252"/>
      <c r="BB84" s="252"/>
      <c r="BC84" s="252"/>
      <c r="BD84" s="252"/>
      <c r="BE84" s="252"/>
      <c r="BF84" s="252"/>
      <c r="BG84" s="252"/>
      <c r="BH84" s="252"/>
      <c r="BI84" s="252"/>
      <c r="BJ84" s="252"/>
      <c r="BK84" s="252"/>
      <c r="BL84" s="252"/>
      <c r="BM84" s="252"/>
      <c r="BN84" s="252"/>
      <c r="BO84" s="252"/>
      <c r="BP84" s="252"/>
      <c r="BQ84" s="252"/>
      <c r="BR84" s="252"/>
      <c r="BS84" s="252"/>
      <c r="BT84" s="252"/>
      <c r="BU84" s="252"/>
      <c r="BV84" s="252"/>
      <c r="BW84" s="252"/>
      <c r="BX84" s="252"/>
      <c r="BY84" s="252"/>
      <c r="BZ84" s="252"/>
      <c r="CA84" s="252"/>
      <c r="CB84" s="252"/>
      <c r="CC84" s="252"/>
      <c r="CD84" s="252"/>
      <c r="CE84" s="252"/>
      <c r="CF84" s="252"/>
      <c r="CG84" s="252"/>
      <c r="CH84" s="252"/>
      <c r="CI84" s="252"/>
      <c r="CJ84" s="252"/>
      <c r="CK84" s="252"/>
      <c r="CL84" s="252"/>
      <c r="CM84" s="252"/>
      <c r="CN84" s="252"/>
      <c r="CO84" s="252"/>
      <c r="CP84" s="252"/>
      <c r="CQ84" s="252"/>
      <c r="CR84" s="252"/>
      <c r="CS84" s="252"/>
      <c r="CT84" s="252"/>
      <c r="CU84" s="252"/>
      <c r="CV84" s="252"/>
      <c r="CW84" s="252"/>
      <c r="CX84" s="252"/>
      <c r="CY84" s="252"/>
      <c r="CZ84" s="252"/>
      <c r="DA84" s="252"/>
      <c r="DB84" s="252"/>
      <c r="DC84" s="252"/>
      <c r="DD84" s="252"/>
      <c r="DE84" s="252"/>
      <c r="DF84" s="252"/>
      <c r="DG84" s="252"/>
      <c r="DH84" s="252"/>
      <c r="DI84" s="252"/>
      <c r="DJ84" s="252"/>
      <c r="DK84" s="252"/>
      <c r="DL84" s="252"/>
      <c r="DM84" s="252"/>
      <c r="DN84" s="252"/>
      <c r="DO84" s="252"/>
      <c r="DP84" s="252"/>
      <c r="DQ84" s="252"/>
      <c r="DR84" s="252"/>
      <c r="DS84" s="252"/>
      <c r="DT84" s="252"/>
      <c r="DU84" s="252"/>
      <c r="DV84" s="252"/>
      <c r="DW84" s="252"/>
      <c r="DX84" s="252"/>
      <c r="DY84" s="252"/>
      <c r="DZ84" s="252"/>
      <c r="EA84" s="252"/>
      <c r="EB84" s="252"/>
      <c r="EC84" s="252"/>
      <c r="ED84" s="252"/>
      <c r="EE84" s="252"/>
      <c r="EF84" s="252"/>
      <c r="EG84" s="252"/>
      <c r="EH84" s="252"/>
      <c r="EI84" s="252"/>
      <c r="EJ84" s="252"/>
      <c r="EK84" s="252"/>
      <c r="EL84" s="252"/>
      <c r="EM84" s="252"/>
      <c r="EN84" s="252"/>
      <c r="EO84" s="252"/>
      <c r="EP84" s="252"/>
      <c r="EQ84" s="252"/>
      <c r="ER84" s="252"/>
      <c r="ES84" s="252"/>
      <c r="ET84" s="252"/>
      <c r="EU84" s="252"/>
      <c r="EV84" s="252"/>
      <c r="EW84" s="252"/>
      <c r="EX84" s="252"/>
      <c r="EY84" s="252"/>
      <c r="EZ84" s="252"/>
      <c r="FA84" s="252"/>
      <c r="FB84" s="252"/>
      <c r="FC84" s="252"/>
      <c r="FD84" s="252"/>
      <c r="FE84" s="252"/>
    </row>
    <row r="85" spans="1:161" ht="11.25" customHeight="1" x14ac:dyDescent="0.3">
      <c r="A85" s="220" t="s">
        <v>91</v>
      </c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1"/>
      <c r="AV85" s="222"/>
      <c r="AW85" s="253" t="s">
        <v>307</v>
      </c>
      <c r="AX85" s="254"/>
      <c r="AY85" s="254"/>
      <c r="AZ85" s="254"/>
      <c r="BA85" s="254"/>
      <c r="BB85" s="254"/>
      <c r="BC85" s="254"/>
      <c r="BD85" s="254"/>
      <c r="BE85" s="254"/>
      <c r="BF85" s="254"/>
      <c r="BG85" s="254"/>
      <c r="BH85" s="255"/>
      <c r="BI85" s="253" t="s">
        <v>308</v>
      </c>
      <c r="BJ85" s="254"/>
      <c r="BK85" s="254"/>
      <c r="BL85" s="254"/>
      <c r="BM85" s="254"/>
      <c r="BN85" s="254"/>
      <c r="BO85" s="254"/>
      <c r="BP85" s="254"/>
      <c r="BQ85" s="254"/>
      <c r="BR85" s="254"/>
      <c r="BS85" s="254"/>
      <c r="BT85" s="254"/>
      <c r="BU85" s="254"/>
      <c r="BV85" s="255"/>
      <c r="BW85" s="172" t="s">
        <v>309</v>
      </c>
      <c r="BX85" s="173"/>
      <c r="BY85" s="173"/>
      <c r="BZ85" s="173"/>
      <c r="CA85" s="173"/>
      <c r="CB85" s="173"/>
      <c r="CC85" s="173"/>
      <c r="CD85" s="173"/>
      <c r="CE85" s="173"/>
      <c r="CF85" s="173"/>
      <c r="CG85" s="173"/>
      <c r="CH85" s="173"/>
      <c r="CI85" s="173"/>
      <c r="CJ85" s="173"/>
      <c r="CK85" s="173"/>
      <c r="CL85" s="173"/>
      <c r="CM85" s="173"/>
      <c r="CN85" s="173"/>
      <c r="CO85" s="173"/>
      <c r="CP85" s="173"/>
      <c r="CQ85" s="173"/>
      <c r="CR85" s="173"/>
      <c r="CS85" s="173"/>
      <c r="CT85" s="173"/>
      <c r="CU85" s="173"/>
      <c r="CV85" s="173"/>
      <c r="CW85" s="173"/>
      <c r="CX85" s="173"/>
      <c r="CY85" s="173"/>
      <c r="CZ85" s="173"/>
      <c r="DA85" s="173"/>
      <c r="DB85" s="173"/>
      <c r="DC85" s="173"/>
      <c r="DD85" s="173"/>
      <c r="DE85" s="173"/>
      <c r="DF85" s="173"/>
      <c r="DG85" s="173"/>
      <c r="DH85" s="173"/>
      <c r="DI85" s="173"/>
      <c r="DJ85" s="173"/>
      <c r="DK85" s="173"/>
      <c r="DL85" s="173"/>
      <c r="DM85" s="173"/>
      <c r="DN85" s="173"/>
      <c r="DO85" s="173"/>
      <c r="DP85" s="173"/>
      <c r="DQ85" s="173"/>
      <c r="DR85" s="173"/>
      <c r="DS85" s="173"/>
      <c r="DT85" s="173"/>
      <c r="DU85" s="173"/>
      <c r="DV85" s="173"/>
      <c r="DW85" s="173"/>
      <c r="DX85" s="173"/>
      <c r="DY85" s="173"/>
      <c r="DZ85" s="173"/>
      <c r="EA85" s="173"/>
      <c r="EB85" s="173"/>
      <c r="EC85" s="173"/>
      <c r="ED85" s="173"/>
      <c r="EE85" s="173"/>
      <c r="EF85" s="173"/>
      <c r="EG85" s="173"/>
      <c r="EH85" s="173"/>
      <c r="EI85" s="173"/>
      <c r="EJ85" s="173"/>
      <c r="EK85" s="173"/>
      <c r="EL85" s="173"/>
      <c r="EM85" s="173"/>
      <c r="EN85" s="173"/>
      <c r="EO85" s="173"/>
      <c r="EP85" s="173"/>
      <c r="EQ85" s="173"/>
      <c r="ER85" s="173"/>
      <c r="ES85" s="173"/>
      <c r="ET85" s="173"/>
      <c r="EU85" s="173"/>
      <c r="EV85" s="173"/>
      <c r="EW85" s="173"/>
      <c r="EX85" s="173"/>
      <c r="EY85" s="173"/>
      <c r="EZ85" s="173"/>
      <c r="FA85" s="173"/>
      <c r="FB85" s="173"/>
      <c r="FC85" s="173"/>
      <c r="FD85" s="173"/>
      <c r="FE85" s="174"/>
    </row>
    <row r="86" spans="1:161" ht="24" customHeight="1" x14ac:dyDescent="0.3">
      <c r="A86" s="249"/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  <c r="AA86" s="250"/>
      <c r="AB86" s="250"/>
      <c r="AC86" s="250"/>
      <c r="AD86" s="250"/>
      <c r="AE86" s="250"/>
      <c r="AF86" s="250"/>
      <c r="AG86" s="250"/>
      <c r="AH86" s="250"/>
      <c r="AI86" s="250"/>
      <c r="AJ86" s="250"/>
      <c r="AK86" s="250"/>
      <c r="AL86" s="250"/>
      <c r="AM86" s="250"/>
      <c r="AN86" s="250"/>
      <c r="AO86" s="250"/>
      <c r="AP86" s="250"/>
      <c r="AQ86" s="250"/>
      <c r="AR86" s="250"/>
      <c r="AS86" s="250"/>
      <c r="AT86" s="250"/>
      <c r="AU86" s="250"/>
      <c r="AV86" s="251"/>
      <c r="AW86" s="256"/>
      <c r="AX86" s="257"/>
      <c r="AY86" s="257"/>
      <c r="AZ86" s="257"/>
      <c r="BA86" s="257"/>
      <c r="BB86" s="257"/>
      <c r="BC86" s="257"/>
      <c r="BD86" s="257"/>
      <c r="BE86" s="257"/>
      <c r="BF86" s="257"/>
      <c r="BG86" s="257"/>
      <c r="BH86" s="258"/>
      <c r="BI86" s="256"/>
      <c r="BJ86" s="257"/>
      <c r="BK86" s="257"/>
      <c r="BL86" s="257"/>
      <c r="BM86" s="257"/>
      <c r="BN86" s="257"/>
      <c r="BO86" s="257"/>
      <c r="BP86" s="257"/>
      <c r="BQ86" s="257"/>
      <c r="BR86" s="257"/>
      <c r="BS86" s="257"/>
      <c r="BT86" s="257"/>
      <c r="BU86" s="257"/>
      <c r="BV86" s="258"/>
      <c r="BW86" s="129" t="s">
        <v>154</v>
      </c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1"/>
      <c r="CM86" s="129" t="s">
        <v>155</v>
      </c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1"/>
      <c r="DC86" s="129" t="s">
        <v>156</v>
      </c>
      <c r="DD86" s="130"/>
      <c r="DE86" s="130"/>
      <c r="DF86" s="130"/>
      <c r="DG86" s="130"/>
      <c r="DH86" s="130"/>
      <c r="DI86" s="130"/>
      <c r="DJ86" s="130"/>
      <c r="DK86" s="130"/>
      <c r="DL86" s="130"/>
      <c r="DM86" s="130"/>
      <c r="DN86" s="130"/>
      <c r="DO86" s="130"/>
      <c r="DP86" s="130"/>
      <c r="DQ86" s="130"/>
      <c r="DR86" s="131"/>
      <c r="DS86" s="129" t="s">
        <v>157</v>
      </c>
      <c r="DT86" s="130"/>
      <c r="DU86" s="130"/>
      <c r="DV86" s="130"/>
      <c r="DW86" s="130"/>
      <c r="DX86" s="130"/>
      <c r="DY86" s="130"/>
      <c r="DZ86" s="130"/>
      <c r="EA86" s="130"/>
      <c r="EB86" s="130"/>
      <c r="EC86" s="130"/>
      <c r="ED86" s="130"/>
      <c r="EE86" s="130"/>
      <c r="EF86" s="130"/>
      <c r="EG86" s="130"/>
      <c r="EH86" s="131"/>
      <c r="EI86" s="129" t="s">
        <v>158</v>
      </c>
      <c r="EJ86" s="130"/>
      <c r="EK86" s="130"/>
      <c r="EL86" s="130"/>
      <c r="EM86" s="130"/>
      <c r="EN86" s="130"/>
      <c r="EO86" s="130"/>
      <c r="EP86" s="130"/>
      <c r="EQ86" s="130"/>
      <c r="ER86" s="130"/>
      <c r="ES86" s="130"/>
      <c r="ET86" s="130"/>
      <c r="EU86" s="130"/>
      <c r="EV86" s="130"/>
      <c r="EW86" s="130"/>
      <c r="EX86" s="130"/>
      <c r="EY86" s="130"/>
      <c r="EZ86" s="130"/>
      <c r="FA86" s="130"/>
      <c r="FB86" s="130"/>
      <c r="FC86" s="130"/>
      <c r="FD86" s="130"/>
      <c r="FE86" s="131"/>
    </row>
    <row r="87" spans="1:161" x14ac:dyDescent="0.3">
      <c r="A87" s="172">
        <v>1</v>
      </c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4"/>
      <c r="AW87" s="220">
        <v>2</v>
      </c>
      <c r="AX87" s="221"/>
      <c r="AY87" s="221"/>
      <c r="AZ87" s="221"/>
      <c r="BA87" s="221"/>
      <c r="BB87" s="221"/>
      <c r="BC87" s="221"/>
      <c r="BD87" s="221"/>
      <c r="BE87" s="221"/>
      <c r="BF87" s="221"/>
      <c r="BG87" s="221"/>
      <c r="BH87" s="222"/>
      <c r="BI87" s="220">
        <v>3</v>
      </c>
      <c r="BJ87" s="221"/>
      <c r="BK87" s="221"/>
      <c r="BL87" s="221"/>
      <c r="BM87" s="221"/>
      <c r="BN87" s="221"/>
      <c r="BO87" s="221"/>
      <c r="BP87" s="221"/>
      <c r="BQ87" s="221"/>
      <c r="BR87" s="221"/>
      <c r="BS87" s="221"/>
      <c r="BT87" s="221"/>
      <c r="BU87" s="221"/>
      <c r="BV87" s="222"/>
      <c r="BW87" s="220">
        <v>4</v>
      </c>
      <c r="BX87" s="221"/>
      <c r="BY87" s="221"/>
      <c r="BZ87" s="221"/>
      <c r="CA87" s="221"/>
      <c r="CB87" s="221"/>
      <c r="CC87" s="221"/>
      <c r="CD87" s="221"/>
      <c r="CE87" s="221"/>
      <c r="CF87" s="221"/>
      <c r="CG87" s="221"/>
      <c r="CH87" s="221"/>
      <c r="CI87" s="221"/>
      <c r="CJ87" s="221"/>
      <c r="CK87" s="221"/>
      <c r="CL87" s="222"/>
      <c r="CM87" s="220">
        <v>5</v>
      </c>
      <c r="CN87" s="221"/>
      <c r="CO87" s="221"/>
      <c r="CP87" s="221"/>
      <c r="CQ87" s="221"/>
      <c r="CR87" s="221"/>
      <c r="CS87" s="221"/>
      <c r="CT87" s="221"/>
      <c r="CU87" s="221"/>
      <c r="CV87" s="221"/>
      <c r="CW87" s="221"/>
      <c r="CX87" s="221"/>
      <c r="CY87" s="221"/>
      <c r="CZ87" s="221"/>
      <c r="DA87" s="221"/>
      <c r="DB87" s="222"/>
      <c r="DC87" s="220">
        <v>6</v>
      </c>
      <c r="DD87" s="221"/>
      <c r="DE87" s="221"/>
      <c r="DF87" s="221"/>
      <c r="DG87" s="221"/>
      <c r="DH87" s="221"/>
      <c r="DI87" s="221"/>
      <c r="DJ87" s="221"/>
      <c r="DK87" s="221"/>
      <c r="DL87" s="221"/>
      <c r="DM87" s="221"/>
      <c r="DN87" s="221"/>
      <c r="DO87" s="221"/>
      <c r="DP87" s="221"/>
      <c r="DQ87" s="221"/>
      <c r="DR87" s="222"/>
      <c r="DS87" s="220">
        <v>7</v>
      </c>
      <c r="DT87" s="221"/>
      <c r="DU87" s="221"/>
      <c r="DV87" s="221"/>
      <c r="DW87" s="221"/>
      <c r="DX87" s="221"/>
      <c r="DY87" s="221"/>
      <c r="DZ87" s="221"/>
      <c r="EA87" s="221"/>
      <c r="EB87" s="221"/>
      <c r="EC87" s="221"/>
      <c r="ED87" s="221"/>
      <c r="EE87" s="221"/>
      <c r="EF87" s="221"/>
      <c r="EG87" s="221"/>
      <c r="EH87" s="222"/>
      <c r="EI87" s="220">
        <v>8</v>
      </c>
      <c r="EJ87" s="221"/>
      <c r="EK87" s="221"/>
      <c r="EL87" s="221"/>
      <c r="EM87" s="221"/>
      <c r="EN87" s="221"/>
      <c r="EO87" s="221"/>
      <c r="EP87" s="221"/>
      <c r="EQ87" s="221"/>
      <c r="ER87" s="221"/>
      <c r="ES87" s="221"/>
      <c r="ET87" s="221"/>
      <c r="EU87" s="221"/>
      <c r="EV87" s="221"/>
      <c r="EW87" s="221"/>
      <c r="EX87" s="221"/>
      <c r="EY87" s="221"/>
      <c r="EZ87" s="221"/>
      <c r="FA87" s="221"/>
      <c r="FB87" s="221"/>
      <c r="FC87" s="221"/>
      <c r="FD87" s="221"/>
      <c r="FE87" s="222"/>
    </row>
    <row r="88" spans="1:161" ht="22.5" customHeight="1" x14ac:dyDescent="0.3">
      <c r="A88" s="233" t="s">
        <v>310</v>
      </c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5"/>
      <c r="AW88" s="214" t="s">
        <v>311</v>
      </c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6"/>
      <c r="BI88" s="214" t="s">
        <v>179</v>
      </c>
      <c r="BJ88" s="215"/>
      <c r="BK88" s="215"/>
      <c r="BL88" s="215"/>
      <c r="BM88" s="215"/>
      <c r="BN88" s="215"/>
      <c r="BO88" s="215"/>
      <c r="BP88" s="215"/>
      <c r="BQ88" s="215"/>
      <c r="BR88" s="215"/>
      <c r="BS88" s="215"/>
      <c r="BT88" s="215"/>
      <c r="BU88" s="215"/>
      <c r="BV88" s="216"/>
      <c r="BW88" s="217"/>
      <c r="BX88" s="218"/>
      <c r="BY88" s="218"/>
      <c r="BZ88" s="218"/>
      <c r="CA88" s="218"/>
      <c r="CB88" s="218"/>
      <c r="CC88" s="218"/>
      <c r="CD88" s="218"/>
      <c r="CE88" s="218"/>
      <c r="CF88" s="218"/>
      <c r="CG88" s="218"/>
      <c r="CH88" s="218"/>
      <c r="CI88" s="218"/>
      <c r="CJ88" s="218"/>
      <c r="CK88" s="218"/>
      <c r="CL88" s="219"/>
      <c r="CM88" s="217"/>
      <c r="CN88" s="218"/>
      <c r="CO88" s="218"/>
      <c r="CP88" s="218"/>
      <c r="CQ88" s="218"/>
      <c r="CR88" s="218"/>
      <c r="CS88" s="218"/>
      <c r="CT88" s="218"/>
      <c r="CU88" s="218"/>
      <c r="CV88" s="218"/>
      <c r="CW88" s="218"/>
      <c r="CX88" s="218"/>
      <c r="CY88" s="218"/>
      <c r="CZ88" s="218"/>
      <c r="DA88" s="218"/>
      <c r="DB88" s="219"/>
      <c r="DC88" s="217"/>
      <c r="DD88" s="218"/>
      <c r="DE88" s="218"/>
      <c r="DF88" s="218"/>
      <c r="DG88" s="218"/>
      <c r="DH88" s="218"/>
      <c r="DI88" s="218"/>
      <c r="DJ88" s="218"/>
      <c r="DK88" s="218"/>
      <c r="DL88" s="218"/>
      <c r="DM88" s="218"/>
      <c r="DN88" s="218"/>
      <c r="DO88" s="218"/>
      <c r="DP88" s="218"/>
      <c r="DQ88" s="218"/>
      <c r="DR88" s="219"/>
      <c r="DS88" s="217"/>
      <c r="DT88" s="218"/>
      <c r="DU88" s="218"/>
      <c r="DV88" s="218"/>
      <c r="DW88" s="218"/>
      <c r="DX88" s="218"/>
      <c r="DY88" s="218"/>
      <c r="DZ88" s="218"/>
      <c r="EA88" s="218"/>
      <c r="EB88" s="218"/>
      <c r="EC88" s="218"/>
      <c r="ED88" s="218"/>
      <c r="EE88" s="218"/>
      <c r="EF88" s="218"/>
      <c r="EG88" s="218"/>
      <c r="EH88" s="219"/>
      <c r="EI88" s="217">
        <v>0</v>
      </c>
      <c r="EJ88" s="218"/>
      <c r="EK88" s="218"/>
      <c r="EL88" s="218"/>
      <c r="EM88" s="218"/>
      <c r="EN88" s="218"/>
      <c r="EO88" s="218"/>
      <c r="EP88" s="218"/>
      <c r="EQ88" s="218"/>
      <c r="ER88" s="218"/>
      <c r="ES88" s="218"/>
      <c r="ET88" s="218"/>
      <c r="EU88" s="218"/>
      <c r="EV88" s="218"/>
      <c r="EW88" s="218"/>
      <c r="EX88" s="218"/>
      <c r="EY88" s="218"/>
      <c r="EZ88" s="218"/>
      <c r="FA88" s="218"/>
      <c r="FB88" s="218"/>
      <c r="FC88" s="218"/>
      <c r="FD88" s="218"/>
      <c r="FE88" s="219"/>
    </row>
    <row r="89" spans="1:161" x14ac:dyDescent="0.3">
      <c r="A89" s="223" t="s">
        <v>312</v>
      </c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224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  <c r="CM89" s="224"/>
      <c r="CN89" s="224"/>
      <c r="CO89" s="224"/>
      <c r="CP89" s="224"/>
      <c r="CQ89" s="224"/>
      <c r="CR89" s="224"/>
      <c r="CS89" s="224"/>
      <c r="CT89" s="224"/>
      <c r="CU89" s="224"/>
      <c r="CV89" s="224"/>
      <c r="CW89" s="224"/>
      <c r="CX89" s="224"/>
      <c r="CY89" s="224"/>
      <c r="CZ89" s="224"/>
      <c r="DA89" s="224"/>
      <c r="DB89" s="224"/>
      <c r="DC89" s="224"/>
      <c r="DD89" s="224"/>
      <c r="DE89" s="224"/>
      <c r="DF89" s="224"/>
      <c r="DG89" s="224"/>
      <c r="DH89" s="224"/>
      <c r="DI89" s="224"/>
      <c r="DJ89" s="224"/>
      <c r="DK89" s="224"/>
      <c r="DL89" s="224"/>
      <c r="DM89" s="224"/>
      <c r="DN89" s="224"/>
      <c r="DO89" s="224"/>
      <c r="DP89" s="224"/>
      <c r="DQ89" s="224"/>
      <c r="DR89" s="224"/>
      <c r="DS89" s="224"/>
      <c r="DT89" s="224"/>
      <c r="DU89" s="224"/>
      <c r="DV89" s="224"/>
      <c r="DW89" s="224"/>
      <c r="DX89" s="224"/>
      <c r="DY89" s="224"/>
      <c r="DZ89" s="224"/>
      <c r="EA89" s="224"/>
      <c r="EB89" s="224"/>
      <c r="EC89" s="224"/>
      <c r="ED89" s="224"/>
      <c r="EE89" s="224"/>
      <c r="EF89" s="224"/>
      <c r="EG89" s="224"/>
      <c r="EH89" s="224"/>
      <c r="EI89" s="224"/>
      <c r="EJ89" s="224"/>
      <c r="EK89" s="224"/>
      <c r="EL89" s="224"/>
      <c r="EM89" s="224"/>
      <c r="EN89" s="224"/>
      <c r="EO89" s="224"/>
      <c r="EP89" s="224"/>
      <c r="EQ89" s="224"/>
      <c r="ER89" s="224"/>
      <c r="ES89" s="224"/>
      <c r="ET89" s="224"/>
      <c r="EU89" s="224"/>
      <c r="EV89" s="224"/>
      <c r="EW89" s="224"/>
      <c r="EX89" s="224"/>
      <c r="EY89" s="224"/>
      <c r="EZ89" s="224"/>
      <c r="FA89" s="224"/>
      <c r="FB89" s="224"/>
      <c r="FC89" s="224"/>
      <c r="FD89" s="224"/>
      <c r="FE89" s="225"/>
    </row>
    <row r="90" spans="1:161" s="34" customFormat="1" ht="3" customHeight="1" x14ac:dyDescent="0.3">
      <c r="A90" s="245"/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5"/>
      <c r="BE90" s="245"/>
      <c r="BF90" s="245"/>
      <c r="BG90" s="245"/>
      <c r="BH90" s="245"/>
      <c r="BI90" s="245"/>
      <c r="BJ90" s="244"/>
      <c r="BK90" s="244"/>
      <c r="BL90" s="246"/>
      <c r="BM90" s="246"/>
      <c r="BN90" s="246"/>
      <c r="BO90" s="246"/>
      <c r="BP90" s="246"/>
      <c r="BQ90" s="246"/>
      <c r="BR90" s="246"/>
      <c r="BS90" s="246"/>
      <c r="BT90" s="246"/>
      <c r="BU90" s="246"/>
      <c r="BV90" s="246"/>
      <c r="BW90" s="246"/>
      <c r="BX90" s="246"/>
      <c r="BY90" s="246"/>
      <c r="BZ90" s="246"/>
      <c r="CA90" s="246"/>
      <c r="CB90" s="246"/>
      <c r="CC90" s="246"/>
      <c r="CD90" s="246"/>
      <c r="CE90" s="246"/>
      <c r="CF90" s="244"/>
      <c r="CG90" s="246"/>
      <c r="CH90" s="246"/>
      <c r="CI90" s="246"/>
      <c r="CJ90" s="246"/>
      <c r="CK90" s="246"/>
      <c r="CL90" s="246"/>
      <c r="CM90" s="246"/>
      <c r="CN90" s="246"/>
      <c r="CO90" s="246"/>
      <c r="CP90" s="246"/>
      <c r="CQ90" s="246"/>
      <c r="CR90" s="246"/>
      <c r="CS90" s="246"/>
      <c r="CT90" s="246"/>
      <c r="CU90" s="247"/>
      <c r="CV90" s="247"/>
      <c r="CW90" s="246"/>
      <c r="CX90" s="246"/>
      <c r="CY90" s="246"/>
      <c r="CZ90" s="246"/>
      <c r="DA90" s="246"/>
      <c r="DB90" s="246"/>
      <c r="DC90" s="246"/>
      <c r="DD90" s="246"/>
      <c r="DE90" s="246"/>
      <c r="DF90" s="246"/>
      <c r="DG90" s="246"/>
      <c r="DH90" s="246"/>
      <c r="DI90" s="246"/>
      <c r="DJ90" s="246"/>
      <c r="DK90" s="246"/>
      <c r="DL90" s="246"/>
      <c r="DM90" s="246"/>
      <c r="DN90" s="246"/>
      <c r="DO90" s="246"/>
      <c r="DP90" s="246"/>
      <c r="DQ90" s="246"/>
      <c r="DR90" s="246"/>
      <c r="DS90" s="244"/>
      <c r="DT90" s="244"/>
      <c r="DU90" s="244"/>
      <c r="DV90" s="244"/>
      <c r="DW90" s="244"/>
      <c r="DX90" s="244"/>
      <c r="DY90" s="244"/>
      <c r="DZ90" s="244"/>
      <c r="EA90" s="244"/>
      <c r="EB90" s="244"/>
      <c r="EC90" s="244"/>
      <c r="ED90" s="244"/>
      <c r="EE90" s="244"/>
      <c r="EF90" s="244"/>
      <c r="EG90" s="244"/>
      <c r="EH90" s="244"/>
      <c r="EI90" s="244"/>
      <c r="EJ90" s="244"/>
      <c r="EK90" s="244"/>
      <c r="EL90" s="244"/>
      <c r="EM90" s="244"/>
      <c r="EN90" s="244"/>
      <c r="EO90" s="244"/>
      <c r="EP90" s="244"/>
      <c r="EQ90" s="244"/>
      <c r="ER90" s="244"/>
      <c r="ES90" s="244"/>
      <c r="ET90" s="244"/>
      <c r="EU90" s="244"/>
      <c r="EV90" s="244"/>
      <c r="EW90" s="244"/>
      <c r="EX90" s="244"/>
      <c r="EY90" s="244"/>
      <c r="EZ90" s="244"/>
      <c r="FA90" s="244"/>
      <c r="FB90" s="244"/>
      <c r="FC90" s="244"/>
      <c r="FD90" s="244"/>
      <c r="FE90" s="244"/>
    </row>
    <row r="91" spans="1:161" x14ac:dyDescent="0.3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</row>
  </sheetData>
  <sheetProtection password="B093" sheet="1" formatColumns="0" formatRows="0" insertColumns="0" insertHyperlinks="0" deleteColumns="0" deleteRows="0" selectLockedCells="1" autoFilter="0" pivotTables="0"/>
  <mergeCells count="673">
    <mergeCell ref="CM5:DB5"/>
    <mergeCell ref="DC5:DO5"/>
    <mergeCell ref="DP5:EB5"/>
    <mergeCell ref="EC5:EO5"/>
    <mergeCell ref="A2:FE2"/>
    <mergeCell ref="A3:AV4"/>
    <mergeCell ref="AW3:BB4"/>
    <mergeCell ref="BC3:BI4"/>
    <mergeCell ref="BJ3:BW4"/>
    <mergeCell ref="BX3:EO3"/>
    <mergeCell ref="EP3:FE4"/>
    <mergeCell ref="BX4:CL4"/>
    <mergeCell ref="CM4:DB4"/>
    <mergeCell ref="DC4:DO4"/>
    <mergeCell ref="DP4:EB4"/>
    <mergeCell ref="EC4:EO4"/>
    <mergeCell ref="EP5:FE5"/>
    <mergeCell ref="A6:AV6"/>
    <mergeCell ref="AW6:BB6"/>
    <mergeCell ref="BC6:BI6"/>
    <mergeCell ref="BJ6:BW6"/>
    <mergeCell ref="BX6:CL6"/>
    <mergeCell ref="CM6:DB6"/>
    <mergeCell ref="DC6:DO6"/>
    <mergeCell ref="DP6:EB6"/>
    <mergeCell ref="EC6:EO6"/>
    <mergeCell ref="EP6:FE6"/>
    <mergeCell ref="A5:AV5"/>
    <mergeCell ref="AW5:BB5"/>
    <mergeCell ref="BC5:BI5"/>
    <mergeCell ref="BJ5:BW5"/>
    <mergeCell ref="BX5:CL5"/>
    <mergeCell ref="A7:AV7"/>
    <mergeCell ref="AW7:BB7"/>
    <mergeCell ref="BC7:BI7"/>
    <mergeCell ref="BJ7:BW7"/>
    <mergeCell ref="BX7:CL7"/>
    <mergeCell ref="A8:AV8"/>
    <mergeCell ref="AW8:BB9"/>
    <mergeCell ref="BC8:BI9"/>
    <mergeCell ref="BJ8:BW9"/>
    <mergeCell ref="BX8:CL9"/>
    <mergeCell ref="A9:AV9"/>
    <mergeCell ref="CM10:DB10"/>
    <mergeCell ref="DC10:DO10"/>
    <mergeCell ref="DP10:EB10"/>
    <mergeCell ref="EC10:EO10"/>
    <mergeCell ref="EP7:FE7"/>
    <mergeCell ref="CM8:DB9"/>
    <mergeCell ref="DC8:DO9"/>
    <mergeCell ref="DP8:EB9"/>
    <mergeCell ref="EC8:EO9"/>
    <mergeCell ref="EP8:FE9"/>
    <mergeCell ref="CM7:DB7"/>
    <mergeCell ref="DC7:DO7"/>
    <mergeCell ref="DP7:EB7"/>
    <mergeCell ref="EC7:EO7"/>
    <mergeCell ref="EP10:FE10"/>
    <mergeCell ref="A11:AV11"/>
    <mergeCell ref="AW11:BB11"/>
    <mergeCell ref="BC11:BI11"/>
    <mergeCell ref="BJ11:BW11"/>
    <mergeCell ref="BX11:CL11"/>
    <mergeCell ref="CM11:DB11"/>
    <mergeCell ref="DC11:DO11"/>
    <mergeCell ref="DP11:EB11"/>
    <mergeCell ref="EC11:EO11"/>
    <mergeCell ref="EP11:FE11"/>
    <mergeCell ref="A10:AV10"/>
    <mergeCell ref="AW10:BB10"/>
    <mergeCell ref="BC10:BI10"/>
    <mergeCell ref="BJ10:BW10"/>
    <mergeCell ref="BX10:CL10"/>
    <mergeCell ref="A12:AV12"/>
    <mergeCell ref="AW12:BB12"/>
    <mergeCell ref="BC12:BI12"/>
    <mergeCell ref="BJ12:BW12"/>
    <mergeCell ref="BX12:CL12"/>
    <mergeCell ref="A13:AV13"/>
    <mergeCell ref="AW13:BB14"/>
    <mergeCell ref="BC13:BI14"/>
    <mergeCell ref="BJ13:BW14"/>
    <mergeCell ref="BX13:CL14"/>
    <mergeCell ref="A14:AV14"/>
    <mergeCell ref="CM15:DB15"/>
    <mergeCell ref="DC15:DO15"/>
    <mergeCell ref="DP15:EB15"/>
    <mergeCell ref="EC15:EO15"/>
    <mergeCell ref="EP12:FE12"/>
    <mergeCell ref="CM13:DB14"/>
    <mergeCell ref="DC13:DO14"/>
    <mergeCell ref="DP13:EB14"/>
    <mergeCell ref="EC13:EO14"/>
    <mergeCell ref="EP13:FE14"/>
    <mergeCell ref="CM12:DB12"/>
    <mergeCell ref="DC12:DO12"/>
    <mergeCell ref="DP12:EB12"/>
    <mergeCell ref="EC12:EO12"/>
    <mergeCell ref="A15:AV15"/>
    <mergeCell ref="AW15:BB15"/>
    <mergeCell ref="BC15:BI15"/>
    <mergeCell ref="BJ15:BW15"/>
    <mergeCell ref="BX15:CL15"/>
    <mergeCell ref="A18:AV18"/>
    <mergeCell ref="CM16:DB16"/>
    <mergeCell ref="DC16:DO16"/>
    <mergeCell ref="DP16:EB16"/>
    <mergeCell ref="EC16:EO16"/>
    <mergeCell ref="A17:AV17"/>
    <mergeCell ref="AW17:BB18"/>
    <mergeCell ref="BC17:BI18"/>
    <mergeCell ref="BJ17:BW18"/>
    <mergeCell ref="BX17:CL18"/>
    <mergeCell ref="CM17:DB18"/>
    <mergeCell ref="DC17:DO18"/>
    <mergeCell ref="DP17:EB18"/>
    <mergeCell ref="EC17:EO18"/>
    <mergeCell ref="EP17:FE18"/>
    <mergeCell ref="A16:AV16"/>
    <mergeCell ref="AW16:BB16"/>
    <mergeCell ref="BC16:BI16"/>
    <mergeCell ref="BJ16:BW16"/>
    <mergeCell ref="BX16:CL16"/>
    <mergeCell ref="DC20:DO20"/>
    <mergeCell ref="DP20:EB20"/>
    <mergeCell ref="EC20:EO20"/>
    <mergeCell ref="EP20:FE20"/>
    <mergeCell ref="EP15:FE15"/>
    <mergeCell ref="EP16:FE16"/>
    <mergeCell ref="DC19:DO19"/>
    <mergeCell ref="DP19:EB19"/>
    <mergeCell ref="EC19:EO19"/>
    <mergeCell ref="EP19:FE19"/>
    <mergeCell ref="A20:AV20"/>
    <mergeCell ref="AW20:BB20"/>
    <mergeCell ref="BC20:BI20"/>
    <mergeCell ref="BJ20:BW20"/>
    <mergeCell ref="BX20:CL20"/>
    <mergeCell ref="CM20:DB20"/>
    <mergeCell ref="A19:AV19"/>
    <mergeCell ref="AW19:BB19"/>
    <mergeCell ref="BC19:BI19"/>
    <mergeCell ref="BJ19:BW19"/>
    <mergeCell ref="BX19:CL19"/>
    <mergeCell ref="CM19:DB19"/>
    <mergeCell ref="A21:AV21"/>
    <mergeCell ref="AW21:BB21"/>
    <mergeCell ref="BC21:BI21"/>
    <mergeCell ref="BJ21:BW21"/>
    <mergeCell ref="BX21:CL21"/>
    <mergeCell ref="A22:AV22"/>
    <mergeCell ref="AW22:BB22"/>
    <mergeCell ref="BC22:BI22"/>
    <mergeCell ref="BJ22:BW22"/>
    <mergeCell ref="BX22:CL22"/>
    <mergeCell ref="CM23:DB23"/>
    <mergeCell ref="DC23:DO23"/>
    <mergeCell ref="DP23:EB23"/>
    <mergeCell ref="EC23:EO23"/>
    <mergeCell ref="EP21:FE21"/>
    <mergeCell ref="CM22:DB22"/>
    <mergeCell ref="DC22:DO22"/>
    <mergeCell ref="DP22:EB22"/>
    <mergeCell ref="EC22:EO22"/>
    <mergeCell ref="EP22:FE22"/>
    <mergeCell ref="CM21:DB21"/>
    <mergeCell ref="DC21:DO21"/>
    <mergeCell ref="DP21:EB21"/>
    <mergeCell ref="EC21:EO21"/>
    <mergeCell ref="EP23:FE23"/>
    <mergeCell ref="A24:AV24"/>
    <mergeCell ref="AW24:BB24"/>
    <mergeCell ref="BC24:BI24"/>
    <mergeCell ref="BJ24:BW24"/>
    <mergeCell ref="BX24:CL24"/>
    <mergeCell ref="CM24:DB24"/>
    <mergeCell ref="DC24:DO24"/>
    <mergeCell ref="DP24:EB24"/>
    <mergeCell ref="EC24:EO24"/>
    <mergeCell ref="EP24:FE24"/>
    <mergeCell ref="A23:AV23"/>
    <mergeCell ref="AW23:BB23"/>
    <mergeCell ref="BC23:BI23"/>
    <mergeCell ref="BJ23:BW23"/>
    <mergeCell ref="BX23:CL23"/>
    <mergeCell ref="A25:AV25"/>
    <mergeCell ref="AW25:BB25"/>
    <mergeCell ref="BC25:BI25"/>
    <mergeCell ref="BJ25:BW25"/>
    <mergeCell ref="BX25:CL25"/>
    <mergeCell ref="A26:AV26"/>
    <mergeCell ref="AW26:BB27"/>
    <mergeCell ref="BC26:BI27"/>
    <mergeCell ref="BJ26:BW27"/>
    <mergeCell ref="BX26:CL27"/>
    <mergeCell ref="A27:AV27"/>
    <mergeCell ref="CM28:DB28"/>
    <mergeCell ref="DC28:DO28"/>
    <mergeCell ref="DP28:EB28"/>
    <mergeCell ref="EC28:EO28"/>
    <mergeCell ref="EP25:FE25"/>
    <mergeCell ref="CM26:DB27"/>
    <mergeCell ref="DC26:DO27"/>
    <mergeCell ref="DP26:EB27"/>
    <mergeCell ref="EC26:EO27"/>
    <mergeCell ref="EP26:FE27"/>
    <mergeCell ref="CM25:DB25"/>
    <mergeCell ref="DC25:DO25"/>
    <mergeCell ref="DP25:EB25"/>
    <mergeCell ref="EC25:EO25"/>
    <mergeCell ref="EP28:FE28"/>
    <mergeCell ref="A29:AV29"/>
    <mergeCell ref="AW29:BB29"/>
    <mergeCell ref="BC29:BI29"/>
    <mergeCell ref="BJ29:BW29"/>
    <mergeCell ref="BX29:CL29"/>
    <mergeCell ref="CM29:DB29"/>
    <mergeCell ref="DC29:DO29"/>
    <mergeCell ref="DP29:EB29"/>
    <mergeCell ref="EC29:EO29"/>
    <mergeCell ref="EP29:FE29"/>
    <mergeCell ref="A28:AV28"/>
    <mergeCell ref="AW28:BB28"/>
    <mergeCell ref="BC28:BI28"/>
    <mergeCell ref="BJ28:BW28"/>
    <mergeCell ref="BX28:CL28"/>
    <mergeCell ref="EP30:FE30"/>
    <mergeCell ref="AD31:ED31"/>
    <mergeCell ref="EC34:EO34"/>
    <mergeCell ref="A33:AV34"/>
    <mergeCell ref="AW33:BB34"/>
    <mergeCell ref="BC33:BI34"/>
    <mergeCell ref="BJ33:BW34"/>
    <mergeCell ref="BX33:EO33"/>
    <mergeCell ref="EP33:FE34"/>
    <mergeCell ref="BX34:CL34"/>
    <mergeCell ref="CM34:DB34"/>
    <mergeCell ref="DC34:DO34"/>
    <mergeCell ref="DP34:EB34"/>
    <mergeCell ref="CM35:DB35"/>
    <mergeCell ref="DC35:DO35"/>
    <mergeCell ref="DP35:EB35"/>
    <mergeCell ref="EC35:EO35"/>
    <mergeCell ref="A30:AV30"/>
    <mergeCell ref="AW30:BB30"/>
    <mergeCell ref="BC30:BI30"/>
    <mergeCell ref="BJ30:BW30"/>
    <mergeCell ref="BX30:CL30"/>
    <mergeCell ref="CM30:DB30"/>
    <mergeCell ref="DC30:DO30"/>
    <mergeCell ref="DP30:EB30"/>
    <mergeCell ref="EC30:EO30"/>
    <mergeCell ref="EP35:FE35"/>
    <mergeCell ref="A36:AV36"/>
    <mergeCell ref="AW36:BB36"/>
    <mergeCell ref="BC36:BI36"/>
    <mergeCell ref="BJ36:BW36"/>
    <mergeCell ref="BX36:CL36"/>
    <mergeCell ref="CM36:DB36"/>
    <mergeCell ref="DC36:DO36"/>
    <mergeCell ref="DP36:EB36"/>
    <mergeCell ref="EC36:EO36"/>
    <mergeCell ref="EP36:FE36"/>
    <mergeCell ref="A35:AV35"/>
    <mergeCell ref="AW35:BB35"/>
    <mergeCell ref="BC35:BI35"/>
    <mergeCell ref="BJ35:BW35"/>
    <mergeCell ref="BX35:CL35"/>
    <mergeCell ref="A37:AV37"/>
    <mergeCell ref="AW37:BB38"/>
    <mergeCell ref="BC37:BI38"/>
    <mergeCell ref="BJ37:BW38"/>
    <mergeCell ref="BX37:CL38"/>
    <mergeCell ref="BX39:CL40"/>
    <mergeCell ref="CM39:DB40"/>
    <mergeCell ref="DC39:DO40"/>
    <mergeCell ref="DP39:EB40"/>
    <mergeCell ref="EC39:EO40"/>
    <mergeCell ref="A38:AV38"/>
    <mergeCell ref="A39:AV39"/>
    <mergeCell ref="AW39:BB40"/>
    <mergeCell ref="BC39:BI40"/>
    <mergeCell ref="BJ39:BW40"/>
    <mergeCell ref="A40:AV40"/>
    <mergeCell ref="CM41:DB41"/>
    <mergeCell ref="DC41:DO41"/>
    <mergeCell ref="DP41:EB41"/>
    <mergeCell ref="EC41:EO41"/>
    <mergeCell ref="EP37:FE38"/>
    <mergeCell ref="EP39:FE40"/>
    <mergeCell ref="CM37:DB38"/>
    <mergeCell ref="DC37:DO38"/>
    <mergeCell ref="DP37:EB38"/>
    <mergeCell ref="EC37:EO38"/>
    <mergeCell ref="EP41:FE41"/>
    <mergeCell ref="A42:AV42"/>
    <mergeCell ref="AW42:BB42"/>
    <mergeCell ref="BC42:BI42"/>
    <mergeCell ref="BJ42:BW42"/>
    <mergeCell ref="BX42:CL42"/>
    <mergeCell ref="CM42:DB42"/>
    <mergeCell ref="DC42:DO42"/>
    <mergeCell ref="DP42:EB42"/>
    <mergeCell ref="EC42:EO42"/>
    <mergeCell ref="EP42:FE42"/>
    <mergeCell ref="A41:AV41"/>
    <mergeCell ref="AW41:BB41"/>
    <mergeCell ref="BC41:BI41"/>
    <mergeCell ref="BJ41:BW41"/>
    <mergeCell ref="BX41:CL41"/>
    <mergeCell ref="A43:AV43"/>
    <mergeCell ref="AW43:BB43"/>
    <mergeCell ref="BC43:BI43"/>
    <mergeCell ref="BJ43:BW43"/>
    <mergeCell ref="BX43:CL43"/>
    <mergeCell ref="A44:AV44"/>
    <mergeCell ref="AW44:BB45"/>
    <mergeCell ref="BC44:BI45"/>
    <mergeCell ref="BJ44:BW45"/>
    <mergeCell ref="BX44:CL45"/>
    <mergeCell ref="A45:AV45"/>
    <mergeCell ref="CM46:DB46"/>
    <mergeCell ref="DC46:DO46"/>
    <mergeCell ref="DP46:EB46"/>
    <mergeCell ref="EC46:EO46"/>
    <mergeCell ref="EP43:FE43"/>
    <mergeCell ref="CM44:DB45"/>
    <mergeCell ref="DC44:DO45"/>
    <mergeCell ref="DP44:EB45"/>
    <mergeCell ref="EC44:EO45"/>
    <mergeCell ref="EP44:FE45"/>
    <mergeCell ref="CM43:DB43"/>
    <mergeCell ref="DC43:DO43"/>
    <mergeCell ref="DP43:EB43"/>
    <mergeCell ref="EC43:EO43"/>
    <mergeCell ref="EP46:FE46"/>
    <mergeCell ref="A47:AV47"/>
    <mergeCell ref="AW47:BB47"/>
    <mergeCell ref="BC47:BI47"/>
    <mergeCell ref="BJ47:BW47"/>
    <mergeCell ref="BX47:CL47"/>
    <mergeCell ref="CM47:DB47"/>
    <mergeCell ref="DC47:DO47"/>
    <mergeCell ref="DP47:EB47"/>
    <mergeCell ref="EC47:EO47"/>
    <mergeCell ref="EP47:FE47"/>
    <mergeCell ref="A46:AV46"/>
    <mergeCell ref="AW46:BB46"/>
    <mergeCell ref="BC46:BI46"/>
    <mergeCell ref="BJ46:BW46"/>
    <mergeCell ref="BX46:CL46"/>
    <mergeCell ref="A48:AV48"/>
    <mergeCell ref="AW48:BB48"/>
    <mergeCell ref="BC48:BI48"/>
    <mergeCell ref="BJ48:BW48"/>
    <mergeCell ref="BX48:CL48"/>
    <mergeCell ref="A49:AV49"/>
    <mergeCell ref="AW49:BB49"/>
    <mergeCell ref="BC49:BI49"/>
    <mergeCell ref="BJ49:BW49"/>
    <mergeCell ref="BX49:CL49"/>
    <mergeCell ref="CM50:DB50"/>
    <mergeCell ref="DC50:DO50"/>
    <mergeCell ref="DP50:EB50"/>
    <mergeCell ref="EC50:EO50"/>
    <mergeCell ref="EP48:FE48"/>
    <mergeCell ref="CM49:DB49"/>
    <mergeCell ref="DC49:DO49"/>
    <mergeCell ref="DP49:EB49"/>
    <mergeCell ref="EC49:EO49"/>
    <mergeCell ref="EP49:FE49"/>
    <mergeCell ref="CM48:DB48"/>
    <mergeCell ref="DC48:DO48"/>
    <mergeCell ref="DP48:EB48"/>
    <mergeCell ref="EC48:EO48"/>
    <mergeCell ref="EP50:FE50"/>
    <mergeCell ref="A51:AV51"/>
    <mergeCell ref="AW51:BB51"/>
    <mergeCell ref="BC51:BI51"/>
    <mergeCell ref="BJ51:BW51"/>
    <mergeCell ref="BX51:CL51"/>
    <mergeCell ref="CM51:DB51"/>
    <mergeCell ref="DC51:DO51"/>
    <mergeCell ref="DP51:EB51"/>
    <mergeCell ref="EC51:EO51"/>
    <mergeCell ref="EP51:FE51"/>
    <mergeCell ref="A50:AV50"/>
    <mergeCell ref="AW50:BB50"/>
    <mergeCell ref="BC50:BI50"/>
    <mergeCell ref="BJ50:BW50"/>
    <mergeCell ref="BX50:CL50"/>
    <mergeCell ref="BX52:CL53"/>
    <mergeCell ref="CM52:DB53"/>
    <mergeCell ref="DC52:DO53"/>
    <mergeCell ref="DP52:EB53"/>
    <mergeCell ref="EC52:EO53"/>
    <mergeCell ref="EP52:FE53"/>
    <mergeCell ref="A53:AV53"/>
    <mergeCell ref="A54:AV54"/>
    <mergeCell ref="AW54:BB54"/>
    <mergeCell ref="BC54:BI54"/>
    <mergeCell ref="BJ54:BW54"/>
    <mergeCell ref="BX54:CL54"/>
    <mergeCell ref="CM54:DB54"/>
    <mergeCell ref="DC54:DO54"/>
    <mergeCell ref="DP54:EB54"/>
    <mergeCell ref="EC54:EO54"/>
    <mergeCell ref="EP54:FE54"/>
    <mergeCell ref="A52:AV52"/>
    <mergeCell ref="AW52:BB53"/>
    <mergeCell ref="BC52:BI53"/>
    <mergeCell ref="BJ52:BW53"/>
    <mergeCell ref="BX55:CL55"/>
    <mergeCell ref="CM56:DB57"/>
    <mergeCell ref="DC56:DO57"/>
    <mergeCell ref="DP56:EB57"/>
    <mergeCell ref="EC56:EO57"/>
    <mergeCell ref="EP56:FE57"/>
    <mergeCell ref="A57:AV57"/>
    <mergeCell ref="CM55:DB55"/>
    <mergeCell ref="DC55:DO55"/>
    <mergeCell ref="DP55:EB55"/>
    <mergeCell ref="EC55:EO55"/>
    <mergeCell ref="EP55:FE55"/>
    <mergeCell ref="A56:AV56"/>
    <mergeCell ref="AW56:BB57"/>
    <mergeCell ref="BC56:BI57"/>
    <mergeCell ref="BJ56:BW57"/>
    <mergeCell ref="BX56:CL57"/>
    <mergeCell ref="A55:AV55"/>
    <mergeCell ref="AW55:BB55"/>
    <mergeCell ref="BC55:BI55"/>
    <mergeCell ref="BJ55:BW55"/>
    <mergeCell ref="DC58:DO58"/>
    <mergeCell ref="DP58:EB58"/>
    <mergeCell ref="EC58:EO58"/>
    <mergeCell ref="EP58:FE58"/>
    <mergeCell ref="A58:AV58"/>
    <mergeCell ref="AW58:BB58"/>
    <mergeCell ref="BC58:BI58"/>
    <mergeCell ref="BJ58:BW58"/>
    <mergeCell ref="BX58:CL58"/>
    <mergeCell ref="CM58:DB58"/>
    <mergeCell ref="EP59:FE59"/>
    <mergeCell ref="A60:AV60"/>
    <mergeCell ref="AW60:BB61"/>
    <mergeCell ref="BC60:BI61"/>
    <mergeCell ref="BJ60:BW61"/>
    <mergeCell ref="BX60:CL61"/>
    <mergeCell ref="A59:AV59"/>
    <mergeCell ref="AW59:BB59"/>
    <mergeCell ref="BC59:BI59"/>
    <mergeCell ref="BJ59:BW59"/>
    <mergeCell ref="BX59:CL59"/>
    <mergeCell ref="A61:AV61"/>
    <mergeCell ref="CM59:DB59"/>
    <mergeCell ref="DC59:DO59"/>
    <mergeCell ref="DP59:EB59"/>
    <mergeCell ref="EC59:EO59"/>
    <mergeCell ref="DC63:DO63"/>
    <mergeCell ref="DP63:EB63"/>
    <mergeCell ref="EC63:EO63"/>
    <mergeCell ref="EP63:FE63"/>
    <mergeCell ref="CM60:DB61"/>
    <mergeCell ref="DC60:DO61"/>
    <mergeCell ref="DP60:EB61"/>
    <mergeCell ref="EC60:EO61"/>
    <mergeCell ref="EP60:FE61"/>
    <mergeCell ref="DC62:DO62"/>
    <mergeCell ref="DP62:EB62"/>
    <mergeCell ref="EC62:EO62"/>
    <mergeCell ref="EP62:FE62"/>
    <mergeCell ref="A63:AV63"/>
    <mergeCell ref="AW63:BB63"/>
    <mergeCell ref="BC63:BI63"/>
    <mergeCell ref="BJ63:BW63"/>
    <mergeCell ref="BX63:CL63"/>
    <mergeCell ref="CM63:DB63"/>
    <mergeCell ref="A62:AV62"/>
    <mergeCell ref="AW62:BB62"/>
    <mergeCell ref="BC62:BI62"/>
    <mergeCell ref="BJ62:BW62"/>
    <mergeCell ref="BX62:CL62"/>
    <mergeCell ref="CM62:DB62"/>
    <mergeCell ref="A64:AV64"/>
    <mergeCell ref="AW64:BB65"/>
    <mergeCell ref="BC64:BI65"/>
    <mergeCell ref="BJ64:BW65"/>
    <mergeCell ref="BX64:CL65"/>
    <mergeCell ref="BX66:CL66"/>
    <mergeCell ref="CM66:DB66"/>
    <mergeCell ref="DC66:DO66"/>
    <mergeCell ref="DP66:EB66"/>
    <mergeCell ref="EC66:EO66"/>
    <mergeCell ref="A65:AV65"/>
    <mergeCell ref="A66:AV66"/>
    <mergeCell ref="AW66:BB66"/>
    <mergeCell ref="BC66:BI66"/>
    <mergeCell ref="BJ66:BW66"/>
    <mergeCell ref="CM67:DB67"/>
    <mergeCell ref="DC67:DO67"/>
    <mergeCell ref="DP67:EB67"/>
    <mergeCell ref="EC67:EO67"/>
    <mergeCell ref="EP64:FE65"/>
    <mergeCell ref="EP66:FE66"/>
    <mergeCell ref="CM64:DB65"/>
    <mergeCell ref="DC64:DO65"/>
    <mergeCell ref="DP64:EB65"/>
    <mergeCell ref="EC64:EO65"/>
    <mergeCell ref="A67:AV67"/>
    <mergeCell ref="AW67:BB67"/>
    <mergeCell ref="BC67:BI67"/>
    <mergeCell ref="BJ67:BW67"/>
    <mergeCell ref="BX67:CL67"/>
    <mergeCell ref="EC68:EO68"/>
    <mergeCell ref="EP68:FE68"/>
    <mergeCell ref="A69:AV69"/>
    <mergeCell ref="AW69:BB70"/>
    <mergeCell ref="BC69:BI70"/>
    <mergeCell ref="BJ69:BW70"/>
    <mergeCell ref="BX69:CL70"/>
    <mergeCell ref="EP72:FE72"/>
    <mergeCell ref="EP67:FE67"/>
    <mergeCell ref="A68:AV68"/>
    <mergeCell ref="AW68:BB68"/>
    <mergeCell ref="BC68:BI68"/>
    <mergeCell ref="BJ68:BW68"/>
    <mergeCell ref="BX68:CL68"/>
    <mergeCell ref="CM69:DB70"/>
    <mergeCell ref="DC69:DO70"/>
    <mergeCell ref="DP69:EB70"/>
    <mergeCell ref="EC69:EO70"/>
    <mergeCell ref="EP69:FE70"/>
    <mergeCell ref="A70:AV70"/>
    <mergeCell ref="CM68:DB68"/>
    <mergeCell ref="DC68:DO68"/>
    <mergeCell ref="DP68:EB68"/>
    <mergeCell ref="BX71:CL71"/>
    <mergeCell ref="CM71:DB71"/>
    <mergeCell ref="DC72:DO72"/>
    <mergeCell ref="DP72:EB72"/>
    <mergeCell ref="EC72:EO72"/>
    <mergeCell ref="EP75:FE76"/>
    <mergeCell ref="A76:AV76"/>
    <mergeCell ref="DC71:DO71"/>
    <mergeCell ref="DP71:EB71"/>
    <mergeCell ref="EC71:EO71"/>
    <mergeCell ref="EP71:FE71"/>
    <mergeCell ref="A72:AV72"/>
    <mergeCell ref="AW72:BB72"/>
    <mergeCell ref="BC72:BI72"/>
    <mergeCell ref="BJ72:BW72"/>
    <mergeCell ref="BX72:CL72"/>
    <mergeCell ref="CM72:DB72"/>
    <mergeCell ref="A71:AV71"/>
    <mergeCell ref="AW71:BB71"/>
    <mergeCell ref="BC71:BI71"/>
    <mergeCell ref="BJ71:BW71"/>
    <mergeCell ref="BX73:CL73"/>
    <mergeCell ref="CM73:DB73"/>
    <mergeCell ref="DC73:DO73"/>
    <mergeCell ref="DP73:EB73"/>
    <mergeCell ref="EC73:EO73"/>
    <mergeCell ref="EP79:FE79"/>
    <mergeCell ref="EP73:FE73"/>
    <mergeCell ref="A74:AV74"/>
    <mergeCell ref="AW74:BB74"/>
    <mergeCell ref="BC74:BI74"/>
    <mergeCell ref="BJ74:BW74"/>
    <mergeCell ref="BX74:CL74"/>
    <mergeCell ref="CM74:DB74"/>
    <mergeCell ref="DC74:DO74"/>
    <mergeCell ref="DP74:EB74"/>
    <mergeCell ref="EC74:EO74"/>
    <mergeCell ref="EP74:FE74"/>
    <mergeCell ref="A73:AV73"/>
    <mergeCell ref="AW73:BB73"/>
    <mergeCell ref="BC73:BI73"/>
    <mergeCell ref="BJ73:BW73"/>
    <mergeCell ref="CM75:DB76"/>
    <mergeCell ref="DC75:DO76"/>
    <mergeCell ref="DP75:EB76"/>
    <mergeCell ref="EC75:EO76"/>
    <mergeCell ref="A77:AV77"/>
    <mergeCell ref="AW77:BB77"/>
    <mergeCell ref="BC77:BI77"/>
    <mergeCell ref="BJ77:BW77"/>
    <mergeCell ref="BX77:CL77"/>
    <mergeCell ref="CM77:DB77"/>
    <mergeCell ref="DC77:DO77"/>
    <mergeCell ref="DP77:EB77"/>
    <mergeCell ref="EC77:EO77"/>
    <mergeCell ref="A75:AV75"/>
    <mergeCell ref="AW75:BB76"/>
    <mergeCell ref="BC75:BI76"/>
    <mergeCell ref="BJ75:BW76"/>
    <mergeCell ref="BX75:CL76"/>
    <mergeCell ref="CM78:DB78"/>
    <mergeCell ref="DC78:DO78"/>
    <mergeCell ref="DP78:EB78"/>
    <mergeCell ref="EC78:EO78"/>
    <mergeCell ref="EP77:FE77"/>
    <mergeCell ref="EP78:FE78"/>
    <mergeCell ref="A78:AV78"/>
    <mergeCell ref="AW78:BB78"/>
    <mergeCell ref="BC78:BI78"/>
    <mergeCell ref="BJ78:BW78"/>
    <mergeCell ref="BX78:CL78"/>
    <mergeCell ref="BX79:CL79"/>
    <mergeCell ref="CM79:DB79"/>
    <mergeCell ref="DC79:DO79"/>
    <mergeCell ref="DP79:EB79"/>
    <mergeCell ref="EC79:EO79"/>
    <mergeCell ref="A81:AV81"/>
    <mergeCell ref="A79:AV79"/>
    <mergeCell ref="AW79:BB79"/>
    <mergeCell ref="BC79:BI79"/>
    <mergeCell ref="BJ79:BW79"/>
    <mergeCell ref="CM82:DB82"/>
    <mergeCell ref="DC82:DO82"/>
    <mergeCell ref="DP82:EB82"/>
    <mergeCell ref="EC82:EO82"/>
    <mergeCell ref="EP82:FE82"/>
    <mergeCell ref="A85:AV86"/>
    <mergeCell ref="AW85:BH86"/>
    <mergeCell ref="BI85:BV86"/>
    <mergeCell ref="BW85:FE85"/>
    <mergeCell ref="BW86:CL86"/>
    <mergeCell ref="EP81:FE81"/>
    <mergeCell ref="DC87:DR87"/>
    <mergeCell ref="A82:AV82"/>
    <mergeCell ref="AW82:BB82"/>
    <mergeCell ref="EI90:FE90"/>
    <mergeCell ref="A90:AV90"/>
    <mergeCell ref="AW90:BH90"/>
    <mergeCell ref="BI90:BV90"/>
    <mergeCell ref="BW90:CL90"/>
    <mergeCell ref="CM90:DB90"/>
    <mergeCell ref="DC90:DR90"/>
    <mergeCell ref="DS90:EH90"/>
    <mergeCell ref="BC82:BI82"/>
    <mergeCell ref="BJ82:BW82"/>
    <mergeCell ref="BX82:CL82"/>
    <mergeCell ref="A84:FE84"/>
    <mergeCell ref="CM86:DB86"/>
    <mergeCell ref="DC86:DR86"/>
    <mergeCell ref="DS86:EH86"/>
    <mergeCell ref="EI86:FE86"/>
    <mergeCell ref="DS87:EH87"/>
    <mergeCell ref="EI87:FE87"/>
    <mergeCell ref="CM87:DB87"/>
    <mergeCell ref="A89:FE89"/>
    <mergeCell ref="A1:FE1"/>
    <mergeCell ref="AW81:BB81"/>
    <mergeCell ref="BC81:BI81"/>
    <mergeCell ref="BJ81:BW81"/>
    <mergeCell ref="BX81:CL81"/>
    <mergeCell ref="CM81:DB81"/>
    <mergeCell ref="A88:AV88"/>
    <mergeCell ref="DC81:DO81"/>
    <mergeCell ref="CM88:DB88"/>
    <mergeCell ref="DC88:DR88"/>
    <mergeCell ref="DS88:EH88"/>
    <mergeCell ref="DP81:EB81"/>
    <mergeCell ref="EC81:EO81"/>
    <mergeCell ref="EI88:FE88"/>
    <mergeCell ref="AW88:BH88"/>
    <mergeCell ref="BI88:BV88"/>
    <mergeCell ref="BW88:CL88"/>
    <mergeCell ref="A87:AV87"/>
    <mergeCell ref="AW87:BH87"/>
    <mergeCell ref="BI87:BV87"/>
    <mergeCell ref="BW87:CL87"/>
  </mergeCells>
  <pageMargins left="0.47244094488188998" right="0.47244094488188998" top="0.59055118110236005" bottom="0.31496062992126" header="0.19685039370078999" footer="0.19685039370078999"/>
  <pageSetup paperSize="9" scale="83" fitToHeight="0" orientation="landscape" r:id="rId1"/>
  <headerFooter>
    <oddHeader>Страница  &amp;P из &amp;N</oddHeader>
  </headerFooter>
  <rowBreaks count="2" manualBreakCount="2">
    <brk id="30" man="1"/>
    <brk id="6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B57"/>
  <sheetViews>
    <sheetView view="pageBreakPreview" workbookViewId="0"/>
  </sheetViews>
  <sheetFormatPr defaultRowHeight="14.4" x14ac:dyDescent="0.3"/>
  <cols>
    <col min="1" max="48" width="0.88671875" customWidth="1"/>
    <col min="49" max="78" width="1.109375" customWidth="1"/>
    <col min="79" max="93" width="0.88671875" customWidth="1"/>
    <col min="94" max="110" width="1.109375" customWidth="1"/>
    <col min="111" max="123" width="1.33203125" customWidth="1"/>
    <col min="124" max="155" width="1.109375" customWidth="1"/>
    <col min="156" max="156" width="21" hidden="1" customWidth="1"/>
    <col min="157" max="157" width="16.33203125" hidden="1" customWidth="1"/>
    <col min="158" max="158" width="12.88671875" hidden="1" customWidth="1"/>
  </cols>
  <sheetData>
    <row r="1" spans="1:158" x14ac:dyDescent="0.3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</row>
    <row r="2" spans="1:158" ht="27.75" customHeight="1" x14ac:dyDescent="0.3">
      <c r="A2" s="141" t="s">
        <v>313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</row>
    <row r="3" spans="1:158" x14ac:dyDescent="0.3">
      <c r="A3" s="83"/>
      <c r="B3" s="83"/>
      <c r="C3" s="83"/>
      <c r="D3" s="83"/>
      <c r="E3" s="83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6"/>
      <c r="EX3" s="66"/>
      <c r="EY3" s="66"/>
    </row>
    <row r="4" spans="1:158" ht="51.75" customHeight="1" x14ac:dyDescent="0.3">
      <c r="A4" s="133" t="s">
        <v>314</v>
      </c>
      <c r="B4" s="133"/>
      <c r="C4" s="133"/>
      <c r="D4" s="133"/>
      <c r="E4" s="133"/>
      <c r="F4" s="318" t="s">
        <v>315</v>
      </c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20"/>
      <c r="AD4" s="318" t="s">
        <v>316</v>
      </c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20"/>
      <c r="AW4" s="337" t="s">
        <v>317</v>
      </c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9"/>
      <c r="CA4" s="133" t="s">
        <v>318</v>
      </c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 t="s">
        <v>319</v>
      </c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 t="s">
        <v>320</v>
      </c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 t="s">
        <v>321</v>
      </c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 t="s">
        <v>322</v>
      </c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</row>
    <row r="5" spans="1:158" ht="44.25" customHeight="1" x14ac:dyDescent="0.3">
      <c r="A5" s="133"/>
      <c r="B5" s="133"/>
      <c r="C5" s="133"/>
      <c r="D5" s="133"/>
      <c r="E5" s="133"/>
      <c r="F5" s="321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3"/>
      <c r="AD5" s="321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3"/>
      <c r="AW5" s="318" t="s">
        <v>323</v>
      </c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20"/>
      <c r="BL5" s="318" t="s">
        <v>324</v>
      </c>
      <c r="BM5" s="319"/>
      <c r="BN5" s="319"/>
      <c r="BO5" s="319"/>
      <c r="BP5" s="319"/>
      <c r="BQ5" s="319"/>
      <c r="BR5" s="319"/>
      <c r="BS5" s="319"/>
      <c r="BT5" s="319"/>
      <c r="BU5" s="319"/>
      <c r="BV5" s="319"/>
      <c r="BW5" s="319"/>
      <c r="BX5" s="319"/>
      <c r="BY5" s="319"/>
      <c r="BZ5" s="320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</row>
    <row r="6" spans="1:158" ht="64.5" customHeight="1" x14ac:dyDescent="0.3">
      <c r="A6" s="133"/>
      <c r="B6" s="133"/>
      <c r="C6" s="133"/>
      <c r="D6" s="133"/>
      <c r="E6" s="133"/>
      <c r="F6" s="324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6"/>
      <c r="AD6" s="324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6"/>
      <c r="AW6" s="324"/>
      <c r="AX6" s="325"/>
      <c r="AY6" s="325"/>
      <c r="AZ6" s="325"/>
      <c r="BA6" s="325"/>
      <c r="BB6" s="325"/>
      <c r="BC6" s="325"/>
      <c r="BD6" s="325"/>
      <c r="BE6" s="325"/>
      <c r="BF6" s="325"/>
      <c r="BG6" s="325"/>
      <c r="BH6" s="325"/>
      <c r="BI6" s="325"/>
      <c r="BJ6" s="325"/>
      <c r="BK6" s="326"/>
      <c r="BL6" s="324"/>
      <c r="BM6" s="325"/>
      <c r="BN6" s="325"/>
      <c r="BO6" s="325"/>
      <c r="BP6" s="325"/>
      <c r="BQ6" s="325"/>
      <c r="BR6" s="325"/>
      <c r="BS6" s="325"/>
      <c r="BT6" s="325"/>
      <c r="BU6" s="325"/>
      <c r="BV6" s="325"/>
      <c r="BW6" s="325"/>
      <c r="BX6" s="325"/>
      <c r="BY6" s="325"/>
      <c r="BZ6" s="326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44"/>
    </row>
    <row r="7" spans="1:158" ht="20.25" customHeight="1" x14ac:dyDescent="0.3">
      <c r="A7" s="128" t="s">
        <v>44</v>
      </c>
      <c r="B7" s="128"/>
      <c r="C7" s="128"/>
      <c r="D7" s="128"/>
      <c r="E7" s="128"/>
      <c r="F7" s="129">
        <v>2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1"/>
      <c r="AD7" s="129">
        <v>3</v>
      </c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1"/>
      <c r="AW7" s="129">
        <v>4</v>
      </c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1"/>
      <c r="BL7" s="129">
        <v>5</v>
      </c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1"/>
      <c r="CA7" s="201">
        <v>6</v>
      </c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>
        <v>7</v>
      </c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>
        <v>8</v>
      </c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>
        <v>9</v>
      </c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>
        <v>10</v>
      </c>
      <c r="EL7" s="201"/>
      <c r="EM7" s="201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</row>
    <row r="8" spans="1:158" ht="42" x14ac:dyDescent="0.3">
      <c r="A8" s="128">
        <v>1</v>
      </c>
      <c r="B8" s="128"/>
      <c r="C8" s="128"/>
      <c r="D8" s="128"/>
      <c r="E8" s="128"/>
      <c r="F8" s="334" t="s">
        <v>325</v>
      </c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6"/>
      <c r="AD8" s="334" t="s">
        <v>326</v>
      </c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6"/>
      <c r="AW8" s="327">
        <v>107.93067000000001</v>
      </c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9"/>
      <c r="BL8" s="327"/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8"/>
      <c r="BX8" s="328"/>
      <c r="BY8" s="328"/>
      <c r="BZ8" s="329"/>
      <c r="CA8" s="331" t="s">
        <v>327</v>
      </c>
      <c r="CB8" s="332"/>
      <c r="CC8" s="332"/>
      <c r="CD8" s="332"/>
      <c r="CE8" s="332"/>
      <c r="CF8" s="332"/>
      <c r="CG8" s="332"/>
      <c r="CH8" s="332"/>
      <c r="CI8" s="332"/>
      <c r="CJ8" s="332"/>
      <c r="CK8" s="332"/>
      <c r="CL8" s="332"/>
      <c r="CM8" s="332"/>
      <c r="CN8" s="332"/>
      <c r="CO8" s="332"/>
      <c r="CP8" s="265">
        <v>23</v>
      </c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>
        <v>23</v>
      </c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333">
        <v>2482.4054099999998</v>
      </c>
      <c r="DU8" s="333"/>
      <c r="DV8" s="333"/>
      <c r="DW8" s="333"/>
      <c r="DX8" s="333"/>
      <c r="DY8" s="333"/>
      <c r="DZ8" s="333"/>
      <c r="EA8" s="333"/>
      <c r="EB8" s="333"/>
      <c r="EC8" s="333"/>
      <c r="ED8" s="333"/>
      <c r="EE8" s="333"/>
      <c r="EF8" s="333"/>
      <c r="EG8" s="333"/>
      <c r="EH8" s="333"/>
      <c r="EI8" s="333"/>
      <c r="EJ8" s="333"/>
      <c r="EK8" s="327">
        <v>2482.4054099999998</v>
      </c>
      <c r="EL8" s="328"/>
      <c r="EM8" s="328"/>
      <c r="EN8" s="328"/>
      <c r="EO8" s="328"/>
      <c r="EP8" s="328"/>
      <c r="EQ8" s="328"/>
      <c r="ER8" s="328"/>
      <c r="ES8" s="328"/>
      <c r="ET8" s="328"/>
      <c r="EU8" s="328"/>
      <c r="EV8" s="328"/>
      <c r="EW8" s="328"/>
      <c r="EX8" s="328"/>
      <c r="EY8" s="329"/>
      <c r="EZ8" s="8" t="s">
        <v>325</v>
      </c>
      <c r="FA8" s="8" t="s">
        <v>326</v>
      </c>
      <c r="FB8" s="8" t="s">
        <v>327</v>
      </c>
    </row>
    <row r="9" spans="1:158" ht="42" x14ac:dyDescent="0.3">
      <c r="A9" s="128">
        <v>2</v>
      </c>
      <c r="B9" s="128"/>
      <c r="C9" s="128"/>
      <c r="D9" s="128"/>
      <c r="E9" s="128"/>
      <c r="F9" s="334" t="s">
        <v>325</v>
      </c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6"/>
      <c r="AD9" s="334" t="s">
        <v>326</v>
      </c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6"/>
      <c r="AW9" s="327">
        <v>107.93067000000001</v>
      </c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9"/>
      <c r="BL9" s="327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9"/>
      <c r="CA9" s="331" t="s">
        <v>327</v>
      </c>
      <c r="CB9" s="332"/>
      <c r="CC9" s="332"/>
      <c r="CD9" s="332"/>
      <c r="CE9" s="332"/>
      <c r="CF9" s="332"/>
      <c r="CG9" s="332"/>
      <c r="CH9" s="332"/>
      <c r="CI9" s="332"/>
      <c r="CJ9" s="332"/>
      <c r="CK9" s="332"/>
      <c r="CL9" s="332"/>
      <c r="CM9" s="332"/>
      <c r="CN9" s="332"/>
      <c r="CO9" s="332"/>
      <c r="CP9" s="265">
        <v>155</v>
      </c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>
        <v>155</v>
      </c>
      <c r="DH9" s="265"/>
      <c r="DI9" s="265"/>
      <c r="DJ9" s="265"/>
      <c r="DK9" s="265"/>
      <c r="DL9" s="265"/>
      <c r="DM9" s="265"/>
      <c r="DN9" s="265"/>
      <c r="DO9" s="265"/>
      <c r="DP9" s="265"/>
      <c r="DQ9" s="265"/>
      <c r="DR9" s="265"/>
      <c r="DS9" s="265"/>
      <c r="DT9" s="333">
        <v>16729.253850000001</v>
      </c>
      <c r="DU9" s="333"/>
      <c r="DV9" s="333"/>
      <c r="DW9" s="333"/>
      <c r="DX9" s="333"/>
      <c r="DY9" s="333"/>
      <c r="DZ9" s="333"/>
      <c r="EA9" s="333"/>
      <c r="EB9" s="333"/>
      <c r="EC9" s="333"/>
      <c r="ED9" s="333"/>
      <c r="EE9" s="333"/>
      <c r="EF9" s="333"/>
      <c r="EG9" s="333"/>
      <c r="EH9" s="333"/>
      <c r="EI9" s="333"/>
      <c r="EJ9" s="333"/>
      <c r="EK9" s="327">
        <v>16729.253850000001</v>
      </c>
      <c r="EL9" s="328"/>
      <c r="EM9" s="328"/>
      <c r="EN9" s="328"/>
      <c r="EO9" s="328"/>
      <c r="EP9" s="328"/>
      <c r="EQ9" s="328"/>
      <c r="ER9" s="328"/>
      <c r="ES9" s="328"/>
      <c r="ET9" s="328"/>
      <c r="EU9" s="328"/>
      <c r="EV9" s="328"/>
      <c r="EW9" s="328"/>
      <c r="EX9" s="328"/>
      <c r="EY9" s="329"/>
      <c r="EZ9" s="8" t="s">
        <v>325</v>
      </c>
      <c r="FA9" s="8" t="s">
        <v>326</v>
      </c>
      <c r="FB9" s="8" t="s">
        <v>327</v>
      </c>
    </row>
    <row r="10" spans="1:158" ht="42" x14ac:dyDescent="0.3">
      <c r="A10" s="128">
        <v>3</v>
      </c>
      <c r="B10" s="128"/>
      <c r="C10" s="128"/>
      <c r="D10" s="128"/>
      <c r="E10" s="128"/>
      <c r="F10" s="334" t="s">
        <v>325</v>
      </c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6"/>
      <c r="AD10" s="334" t="s">
        <v>326</v>
      </c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6"/>
      <c r="AW10" s="327">
        <v>10.41357</v>
      </c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9"/>
      <c r="BL10" s="327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9"/>
      <c r="CA10" s="331" t="s">
        <v>327</v>
      </c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2"/>
      <c r="CP10" s="265">
        <v>72</v>
      </c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>
        <v>72</v>
      </c>
      <c r="DH10" s="265"/>
      <c r="DI10" s="265"/>
      <c r="DJ10" s="265"/>
      <c r="DK10" s="265"/>
      <c r="DL10" s="265"/>
      <c r="DM10" s="265"/>
      <c r="DN10" s="265"/>
      <c r="DO10" s="265"/>
      <c r="DP10" s="265"/>
      <c r="DQ10" s="265"/>
      <c r="DR10" s="265"/>
      <c r="DS10" s="265"/>
      <c r="DT10" s="333">
        <v>749.77704000000006</v>
      </c>
      <c r="DU10" s="333"/>
      <c r="DV10" s="333"/>
      <c r="DW10" s="333"/>
      <c r="DX10" s="333"/>
      <c r="DY10" s="333"/>
      <c r="DZ10" s="333"/>
      <c r="EA10" s="333"/>
      <c r="EB10" s="333"/>
      <c r="EC10" s="333"/>
      <c r="ED10" s="333"/>
      <c r="EE10" s="333"/>
      <c r="EF10" s="333"/>
      <c r="EG10" s="333"/>
      <c r="EH10" s="333"/>
      <c r="EI10" s="333"/>
      <c r="EJ10" s="333"/>
      <c r="EK10" s="327">
        <v>749.77704000000006</v>
      </c>
      <c r="EL10" s="328"/>
      <c r="EM10" s="328"/>
      <c r="EN10" s="328"/>
      <c r="EO10" s="328"/>
      <c r="EP10" s="328"/>
      <c r="EQ10" s="328"/>
      <c r="ER10" s="328"/>
      <c r="ES10" s="328"/>
      <c r="ET10" s="328"/>
      <c r="EU10" s="328"/>
      <c r="EV10" s="328"/>
      <c r="EW10" s="328"/>
      <c r="EX10" s="328"/>
      <c r="EY10" s="329"/>
      <c r="EZ10" s="8" t="s">
        <v>325</v>
      </c>
      <c r="FA10" s="8" t="s">
        <v>326</v>
      </c>
      <c r="FB10" s="8" t="s">
        <v>327</v>
      </c>
    </row>
    <row r="11" spans="1:158" ht="62.4" x14ac:dyDescent="0.3">
      <c r="A11" s="128">
        <v>4</v>
      </c>
      <c r="B11" s="128"/>
      <c r="C11" s="128"/>
      <c r="D11" s="128"/>
      <c r="E11" s="128"/>
      <c r="F11" s="334" t="s">
        <v>328</v>
      </c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6"/>
      <c r="AD11" s="334" t="s">
        <v>326</v>
      </c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6"/>
      <c r="AW11" s="327">
        <v>118.63415999999999</v>
      </c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9"/>
      <c r="BL11" s="327"/>
      <c r="BM11" s="328"/>
      <c r="BN11" s="328"/>
      <c r="BO11" s="328"/>
      <c r="BP11" s="328"/>
      <c r="BQ11" s="328"/>
      <c r="BR11" s="328"/>
      <c r="BS11" s="328"/>
      <c r="BT11" s="328"/>
      <c r="BU11" s="328"/>
      <c r="BV11" s="328"/>
      <c r="BW11" s="328"/>
      <c r="BX11" s="328"/>
      <c r="BY11" s="328"/>
      <c r="BZ11" s="329"/>
      <c r="CA11" s="331" t="s">
        <v>327</v>
      </c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265">
        <v>1</v>
      </c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>
        <v>1</v>
      </c>
      <c r="DH11" s="265"/>
      <c r="DI11" s="265"/>
      <c r="DJ11" s="265"/>
      <c r="DK11" s="265"/>
      <c r="DL11" s="265"/>
      <c r="DM11" s="265"/>
      <c r="DN11" s="265"/>
      <c r="DO11" s="265"/>
      <c r="DP11" s="265"/>
      <c r="DQ11" s="265"/>
      <c r="DR11" s="265"/>
      <c r="DS11" s="265"/>
      <c r="DT11" s="333">
        <v>118.63415999999999</v>
      </c>
      <c r="DU11" s="333"/>
      <c r="DV11" s="333"/>
      <c r="DW11" s="333"/>
      <c r="DX11" s="333"/>
      <c r="DY11" s="333"/>
      <c r="DZ11" s="333"/>
      <c r="EA11" s="333"/>
      <c r="EB11" s="333"/>
      <c r="EC11" s="333"/>
      <c r="ED11" s="333"/>
      <c r="EE11" s="333"/>
      <c r="EF11" s="333"/>
      <c r="EG11" s="333"/>
      <c r="EH11" s="333"/>
      <c r="EI11" s="333"/>
      <c r="EJ11" s="333"/>
      <c r="EK11" s="327">
        <v>118.63415999999999</v>
      </c>
      <c r="EL11" s="328"/>
      <c r="EM11" s="328"/>
      <c r="EN11" s="328"/>
      <c r="EO11" s="328"/>
      <c r="EP11" s="328"/>
      <c r="EQ11" s="328"/>
      <c r="ER11" s="328"/>
      <c r="ES11" s="328"/>
      <c r="ET11" s="328"/>
      <c r="EU11" s="328"/>
      <c r="EV11" s="328"/>
      <c r="EW11" s="328"/>
      <c r="EX11" s="328"/>
      <c r="EY11" s="329"/>
      <c r="EZ11" s="8" t="s">
        <v>328</v>
      </c>
      <c r="FA11" s="8" t="s">
        <v>326</v>
      </c>
      <c r="FB11" s="8" t="s">
        <v>327</v>
      </c>
    </row>
    <row r="12" spans="1:158" ht="62.4" x14ac:dyDescent="0.3">
      <c r="A12" s="128">
        <v>5</v>
      </c>
      <c r="B12" s="128"/>
      <c r="C12" s="128"/>
      <c r="D12" s="128"/>
      <c r="E12" s="128"/>
      <c r="F12" s="334" t="s">
        <v>328</v>
      </c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6"/>
      <c r="AD12" s="334" t="s">
        <v>326</v>
      </c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6"/>
      <c r="AW12" s="327">
        <v>11.86342</v>
      </c>
      <c r="AX12" s="328"/>
      <c r="AY12" s="328"/>
      <c r="AZ12" s="328"/>
      <c r="BA12" s="328"/>
      <c r="BB12" s="328"/>
      <c r="BC12" s="328"/>
      <c r="BD12" s="328"/>
      <c r="BE12" s="328"/>
      <c r="BF12" s="328"/>
      <c r="BG12" s="328"/>
      <c r="BH12" s="328"/>
      <c r="BI12" s="328"/>
      <c r="BJ12" s="328"/>
      <c r="BK12" s="329"/>
      <c r="BL12" s="327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9"/>
      <c r="CA12" s="331" t="s">
        <v>327</v>
      </c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265">
        <v>1</v>
      </c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>
        <v>1</v>
      </c>
      <c r="DH12" s="265"/>
      <c r="DI12" s="265"/>
      <c r="DJ12" s="265"/>
      <c r="DK12" s="265"/>
      <c r="DL12" s="265"/>
      <c r="DM12" s="265"/>
      <c r="DN12" s="265"/>
      <c r="DO12" s="265"/>
      <c r="DP12" s="265"/>
      <c r="DQ12" s="265"/>
      <c r="DR12" s="265"/>
      <c r="DS12" s="265"/>
      <c r="DT12" s="333">
        <v>11.86342</v>
      </c>
      <c r="DU12" s="333"/>
      <c r="DV12" s="333"/>
      <c r="DW12" s="333"/>
      <c r="DX12" s="333"/>
      <c r="DY12" s="333"/>
      <c r="DZ12" s="333"/>
      <c r="EA12" s="333"/>
      <c r="EB12" s="333"/>
      <c r="EC12" s="333"/>
      <c r="ED12" s="333"/>
      <c r="EE12" s="333"/>
      <c r="EF12" s="333"/>
      <c r="EG12" s="333"/>
      <c r="EH12" s="333"/>
      <c r="EI12" s="333"/>
      <c r="EJ12" s="333"/>
      <c r="EK12" s="327">
        <v>11.86342</v>
      </c>
      <c r="EL12" s="328"/>
      <c r="EM12" s="328"/>
      <c r="EN12" s="328"/>
      <c r="EO12" s="328"/>
      <c r="EP12" s="328"/>
      <c r="EQ12" s="328"/>
      <c r="ER12" s="328"/>
      <c r="ES12" s="328"/>
      <c r="ET12" s="328"/>
      <c r="EU12" s="328"/>
      <c r="EV12" s="328"/>
      <c r="EW12" s="328"/>
      <c r="EX12" s="328"/>
      <c r="EY12" s="329"/>
      <c r="EZ12" s="8" t="s">
        <v>328</v>
      </c>
      <c r="FA12" s="8" t="s">
        <v>326</v>
      </c>
      <c r="FB12" s="8" t="s">
        <v>327</v>
      </c>
    </row>
    <row r="13" spans="1:158" ht="62.4" x14ac:dyDescent="0.3">
      <c r="A13" s="128">
        <v>6</v>
      </c>
      <c r="B13" s="128"/>
      <c r="C13" s="128"/>
      <c r="D13" s="128"/>
      <c r="E13" s="128"/>
      <c r="F13" s="334" t="s">
        <v>328</v>
      </c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6"/>
      <c r="AD13" s="334" t="s">
        <v>326</v>
      </c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6"/>
      <c r="AW13" s="327">
        <v>118.63415999999999</v>
      </c>
      <c r="AX13" s="328"/>
      <c r="AY13" s="328"/>
      <c r="AZ13" s="328"/>
      <c r="BA13" s="328"/>
      <c r="BB13" s="328"/>
      <c r="BC13" s="328"/>
      <c r="BD13" s="328"/>
      <c r="BE13" s="328"/>
      <c r="BF13" s="328"/>
      <c r="BG13" s="328"/>
      <c r="BH13" s="328"/>
      <c r="BI13" s="328"/>
      <c r="BJ13" s="328"/>
      <c r="BK13" s="329"/>
      <c r="BL13" s="327"/>
      <c r="BM13" s="328"/>
      <c r="BN13" s="328"/>
      <c r="BO13" s="328"/>
      <c r="BP13" s="328"/>
      <c r="BQ13" s="328"/>
      <c r="BR13" s="328"/>
      <c r="BS13" s="328"/>
      <c r="BT13" s="328"/>
      <c r="BU13" s="328"/>
      <c r="BV13" s="328"/>
      <c r="BW13" s="328"/>
      <c r="BX13" s="328"/>
      <c r="BY13" s="328"/>
      <c r="BZ13" s="329"/>
      <c r="CA13" s="331" t="s">
        <v>327</v>
      </c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265">
        <v>2</v>
      </c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5"/>
      <c r="DE13" s="265"/>
      <c r="DF13" s="265"/>
      <c r="DG13" s="265">
        <v>2</v>
      </c>
      <c r="DH13" s="265"/>
      <c r="DI13" s="265"/>
      <c r="DJ13" s="265"/>
      <c r="DK13" s="265"/>
      <c r="DL13" s="265"/>
      <c r="DM13" s="265"/>
      <c r="DN13" s="265"/>
      <c r="DO13" s="265"/>
      <c r="DP13" s="265"/>
      <c r="DQ13" s="265"/>
      <c r="DR13" s="265"/>
      <c r="DS13" s="265"/>
      <c r="DT13" s="333">
        <v>237.26831999999999</v>
      </c>
      <c r="DU13" s="333"/>
      <c r="DV13" s="333"/>
      <c r="DW13" s="333"/>
      <c r="DX13" s="333"/>
      <c r="DY13" s="333"/>
      <c r="DZ13" s="333"/>
      <c r="EA13" s="333"/>
      <c r="EB13" s="333"/>
      <c r="EC13" s="333"/>
      <c r="ED13" s="333"/>
      <c r="EE13" s="333"/>
      <c r="EF13" s="333"/>
      <c r="EG13" s="333"/>
      <c r="EH13" s="333"/>
      <c r="EI13" s="333"/>
      <c r="EJ13" s="333"/>
      <c r="EK13" s="327">
        <v>237.26831999999999</v>
      </c>
      <c r="EL13" s="328"/>
      <c r="EM13" s="328"/>
      <c r="EN13" s="328"/>
      <c r="EO13" s="328"/>
      <c r="EP13" s="328"/>
      <c r="EQ13" s="328"/>
      <c r="ER13" s="328"/>
      <c r="ES13" s="328"/>
      <c r="ET13" s="328"/>
      <c r="EU13" s="328"/>
      <c r="EV13" s="328"/>
      <c r="EW13" s="328"/>
      <c r="EX13" s="328"/>
      <c r="EY13" s="329"/>
      <c r="EZ13" s="8" t="s">
        <v>328</v>
      </c>
      <c r="FA13" s="8" t="s">
        <v>326</v>
      </c>
      <c r="FB13" s="8" t="s">
        <v>327</v>
      </c>
    </row>
    <row r="14" spans="1:158" ht="62.4" x14ac:dyDescent="0.3">
      <c r="A14" s="128">
        <v>7</v>
      </c>
      <c r="B14" s="128"/>
      <c r="C14" s="128"/>
      <c r="D14" s="128"/>
      <c r="E14" s="128"/>
      <c r="F14" s="334" t="s">
        <v>328</v>
      </c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6"/>
      <c r="AD14" s="334" t="s">
        <v>326</v>
      </c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6"/>
      <c r="AW14" s="327">
        <v>118.63415999999999</v>
      </c>
      <c r="AX14" s="328"/>
      <c r="AY14" s="328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9"/>
      <c r="BL14" s="327"/>
      <c r="BM14" s="328"/>
      <c r="BN14" s="328"/>
      <c r="BO14" s="328"/>
      <c r="BP14" s="328"/>
      <c r="BQ14" s="328"/>
      <c r="BR14" s="328"/>
      <c r="BS14" s="328"/>
      <c r="BT14" s="328"/>
      <c r="BU14" s="328"/>
      <c r="BV14" s="328"/>
      <c r="BW14" s="328"/>
      <c r="BX14" s="328"/>
      <c r="BY14" s="328"/>
      <c r="BZ14" s="329"/>
      <c r="CA14" s="331" t="s">
        <v>327</v>
      </c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265">
        <v>40</v>
      </c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5"/>
      <c r="DE14" s="265"/>
      <c r="DF14" s="265"/>
      <c r="DG14" s="265">
        <v>40</v>
      </c>
      <c r="DH14" s="265"/>
      <c r="DI14" s="265"/>
      <c r="DJ14" s="265"/>
      <c r="DK14" s="265"/>
      <c r="DL14" s="265"/>
      <c r="DM14" s="265"/>
      <c r="DN14" s="265"/>
      <c r="DO14" s="265"/>
      <c r="DP14" s="265"/>
      <c r="DQ14" s="265"/>
      <c r="DR14" s="265"/>
      <c r="DS14" s="265"/>
      <c r="DT14" s="333">
        <v>4745.3663999999999</v>
      </c>
      <c r="DU14" s="333"/>
      <c r="DV14" s="333"/>
      <c r="DW14" s="333"/>
      <c r="DX14" s="333"/>
      <c r="DY14" s="333"/>
      <c r="DZ14" s="333"/>
      <c r="EA14" s="333"/>
      <c r="EB14" s="333"/>
      <c r="EC14" s="333"/>
      <c r="ED14" s="333"/>
      <c r="EE14" s="333"/>
      <c r="EF14" s="333"/>
      <c r="EG14" s="333"/>
      <c r="EH14" s="333"/>
      <c r="EI14" s="333"/>
      <c r="EJ14" s="333"/>
      <c r="EK14" s="327">
        <v>4745.3663999999999</v>
      </c>
      <c r="EL14" s="328"/>
      <c r="EM14" s="328"/>
      <c r="EN14" s="328"/>
      <c r="EO14" s="328"/>
      <c r="EP14" s="328"/>
      <c r="EQ14" s="328"/>
      <c r="ER14" s="328"/>
      <c r="ES14" s="328"/>
      <c r="ET14" s="328"/>
      <c r="EU14" s="328"/>
      <c r="EV14" s="328"/>
      <c r="EW14" s="328"/>
      <c r="EX14" s="328"/>
      <c r="EY14" s="329"/>
      <c r="EZ14" s="8" t="s">
        <v>328</v>
      </c>
      <c r="FA14" s="8" t="s">
        <v>326</v>
      </c>
      <c r="FB14" s="8" t="s">
        <v>327</v>
      </c>
    </row>
    <row r="15" spans="1:158" ht="62.4" x14ac:dyDescent="0.3">
      <c r="A15" s="128">
        <v>8</v>
      </c>
      <c r="B15" s="128"/>
      <c r="C15" s="128"/>
      <c r="D15" s="128"/>
      <c r="E15" s="128"/>
      <c r="F15" s="334" t="s">
        <v>328</v>
      </c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6"/>
      <c r="AD15" s="334" t="s">
        <v>326</v>
      </c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336"/>
      <c r="AW15" s="327">
        <v>118.63415999999999</v>
      </c>
      <c r="AX15" s="328"/>
      <c r="AY15" s="328"/>
      <c r="AZ15" s="328"/>
      <c r="BA15" s="328"/>
      <c r="BB15" s="328"/>
      <c r="BC15" s="328"/>
      <c r="BD15" s="328"/>
      <c r="BE15" s="328"/>
      <c r="BF15" s="328"/>
      <c r="BG15" s="328"/>
      <c r="BH15" s="328"/>
      <c r="BI15" s="328"/>
      <c r="BJ15" s="328"/>
      <c r="BK15" s="329"/>
      <c r="BL15" s="327"/>
      <c r="BM15" s="328"/>
      <c r="BN15" s="328"/>
      <c r="BO15" s="328"/>
      <c r="BP15" s="328"/>
      <c r="BQ15" s="328"/>
      <c r="BR15" s="328"/>
      <c r="BS15" s="328"/>
      <c r="BT15" s="328"/>
      <c r="BU15" s="328"/>
      <c r="BV15" s="328"/>
      <c r="BW15" s="328"/>
      <c r="BX15" s="328"/>
      <c r="BY15" s="328"/>
      <c r="BZ15" s="329"/>
      <c r="CA15" s="331" t="s">
        <v>327</v>
      </c>
      <c r="CB15" s="332"/>
      <c r="CC15" s="332"/>
      <c r="CD15" s="332"/>
      <c r="CE15" s="332"/>
      <c r="CF15" s="332"/>
      <c r="CG15" s="332"/>
      <c r="CH15" s="332"/>
      <c r="CI15" s="332"/>
      <c r="CJ15" s="332"/>
      <c r="CK15" s="332"/>
      <c r="CL15" s="332"/>
      <c r="CM15" s="332"/>
      <c r="CN15" s="332"/>
      <c r="CO15" s="332"/>
      <c r="CP15" s="265">
        <v>20</v>
      </c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>
        <v>20</v>
      </c>
      <c r="DH15" s="265"/>
      <c r="DI15" s="265"/>
      <c r="DJ15" s="265"/>
      <c r="DK15" s="265"/>
      <c r="DL15" s="265"/>
      <c r="DM15" s="265"/>
      <c r="DN15" s="265"/>
      <c r="DO15" s="265"/>
      <c r="DP15" s="265"/>
      <c r="DQ15" s="265"/>
      <c r="DR15" s="265"/>
      <c r="DS15" s="265"/>
      <c r="DT15" s="333">
        <v>2372.6831999999999</v>
      </c>
      <c r="DU15" s="333"/>
      <c r="DV15" s="333"/>
      <c r="DW15" s="333"/>
      <c r="DX15" s="333"/>
      <c r="DY15" s="333"/>
      <c r="DZ15" s="333"/>
      <c r="EA15" s="333"/>
      <c r="EB15" s="333"/>
      <c r="EC15" s="333"/>
      <c r="ED15" s="333"/>
      <c r="EE15" s="333"/>
      <c r="EF15" s="333"/>
      <c r="EG15" s="333"/>
      <c r="EH15" s="333"/>
      <c r="EI15" s="333"/>
      <c r="EJ15" s="333"/>
      <c r="EK15" s="327">
        <v>2372.6831999999999</v>
      </c>
      <c r="EL15" s="328"/>
      <c r="EM15" s="328"/>
      <c r="EN15" s="328"/>
      <c r="EO15" s="328"/>
      <c r="EP15" s="328"/>
      <c r="EQ15" s="328"/>
      <c r="ER15" s="328"/>
      <c r="ES15" s="328"/>
      <c r="ET15" s="328"/>
      <c r="EU15" s="328"/>
      <c r="EV15" s="328"/>
      <c r="EW15" s="328"/>
      <c r="EX15" s="328"/>
      <c r="EY15" s="329"/>
      <c r="EZ15" s="8" t="s">
        <v>328</v>
      </c>
      <c r="FA15" s="8" t="s">
        <v>326</v>
      </c>
      <c r="FB15" s="8" t="s">
        <v>327</v>
      </c>
    </row>
    <row r="16" spans="1:158" ht="62.4" x14ac:dyDescent="0.3">
      <c r="A16" s="128">
        <v>9</v>
      </c>
      <c r="B16" s="128"/>
      <c r="C16" s="128"/>
      <c r="D16" s="128"/>
      <c r="E16" s="128"/>
      <c r="F16" s="334" t="s">
        <v>328</v>
      </c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6"/>
      <c r="AD16" s="334" t="s">
        <v>326</v>
      </c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6"/>
      <c r="AW16" s="327">
        <v>107.72551</v>
      </c>
      <c r="AX16" s="328"/>
      <c r="AY16" s="328"/>
      <c r="AZ16" s="328"/>
      <c r="BA16" s="328"/>
      <c r="BB16" s="328"/>
      <c r="BC16" s="328"/>
      <c r="BD16" s="328"/>
      <c r="BE16" s="328"/>
      <c r="BF16" s="328"/>
      <c r="BG16" s="328"/>
      <c r="BH16" s="328"/>
      <c r="BI16" s="328"/>
      <c r="BJ16" s="328"/>
      <c r="BK16" s="329"/>
      <c r="BL16" s="327"/>
      <c r="BM16" s="328"/>
      <c r="BN16" s="328"/>
      <c r="BO16" s="328"/>
      <c r="BP16" s="328"/>
      <c r="BQ16" s="328"/>
      <c r="BR16" s="328"/>
      <c r="BS16" s="328"/>
      <c r="BT16" s="328"/>
      <c r="BU16" s="328"/>
      <c r="BV16" s="328"/>
      <c r="BW16" s="328"/>
      <c r="BX16" s="328"/>
      <c r="BY16" s="328"/>
      <c r="BZ16" s="329"/>
      <c r="CA16" s="331" t="s">
        <v>327</v>
      </c>
      <c r="CB16" s="332"/>
      <c r="CC16" s="332"/>
      <c r="CD16" s="332"/>
      <c r="CE16" s="332"/>
      <c r="CF16" s="332"/>
      <c r="CG16" s="332"/>
      <c r="CH16" s="332"/>
      <c r="CI16" s="332"/>
      <c r="CJ16" s="332"/>
      <c r="CK16" s="332"/>
      <c r="CL16" s="332"/>
      <c r="CM16" s="332"/>
      <c r="CN16" s="332"/>
      <c r="CO16" s="332"/>
      <c r="CP16" s="265">
        <v>2</v>
      </c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5"/>
      <c r="DE16" s="265"/>
      <c r="DF16" s="265"/>
      <c r="DG16" s="265">
        <v>2</v>
      </c>
      <c r="DH16" s="265"/>
      <c r="DI16" s="265"/>
      <c r="DJ16" s="265"/>
      <c r="DK16" s="265"/>
      <c r="DL16" s="265"/>
      <c r="DM16" s="265"/>
      <c r="DN16" s="265"/>
      <c r="DO16" s="265"/>
      <c r="DP16" s="265"/>
      <c r="DQ16" s="265"/>
      <c r="DR16" s="265"/>
      <c r="DS16" s="265"/>
      <c r="DT16" s="333">
        <v>215.45102</v>
      </c>
      <c r="DU16" s="333"/>
      <c r="DV16" s="333"/>
      <c r="DW16" s="333"/>
      <c r="DX16" s="333"/>
      <c r="DY16" s="333"/>
      <c r="DZ16" s="333"/>
      <c r="EA16" s="333"/>
      <c r="EB16" s="333"/>
      <c r="EC16" s="333"/>
      <c r="ED16" s="333"/>
      <c r="EE16" s="333"/>
      <c r="EF16" s="333"/>
      <c r="EG16" s="333"/>
      <c r="EH16" s="333"/>
      <c r="EI16" s="333"/>
      <c r="EJ16" s="333"/>
      <c r="EK16" s="327">
        <v>215.45102</v>
      </c>
      <c r="EL16" s="328"/>
      <c r="EM16" s="328"/>
      <c r="EN16" s="328"/>
      <c r="EO16" s="328"/>
      <c r="EP16" s="328"/>
      <c r="EQ16" s="328"/>
      <c r="ER16" s="328"/>
      <c r="ES16" s="328"/>
      <c r="ET16" s="328"/>
      <c r="EU16" s="328"/>
      <c r="EV16" s="328"/>
      <c r="EW16" s="328"/>
      <c r="EX16" s="328"/>
      <c r="EY16" s="329"/>
      <c r="EZ16" s="8" t="s">
        <v>328</v>
      </c>
      <c r="FA16" s="8" t="s">
        <v>326</v>
      </c>
      <c r="FB16" s="8" t="s">
        <v>327</v>
      </c>
    </row>
    <row r="17" spans="1:158" ht="62.4" x14ac:dyDescent="0.3">
      <c r="A17" s="128">
        <v>10</v>
      </c>
      <c r="B17" s="128"/>
      <c r="C17" s="128"/>
      <c r="D17" s="128"/>
      <c r="E17" s="128"/>
      <c r="F17" s="334" t="s">
        <v>328</v>
      </c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6"/>
      <c r="AD17" s="334" t="s">
        <v>326</v>
      </c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6"/>
      <c r="AW17" s="327">
        <v>10.772550000000001</v>
      </c>
      <c r="AX17" s="328"/>
      <c r="AY17" s="328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9"/>
      <c r="BL17" s="327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328"/>
      <c r="BX17" s="328"/>
      <c r="BY17" s="328"/>
      <c r="BZ17" s="329"/>
      <c r="CA17" s="331" t="s">
        <v>327</v>
      </c>
      <c r="CB17" s="332"/>
      <c r="CC17" s="332"/>
      <c r="CD17" s="332"/>
      <c r="CE17" s="332"/>
      <c r="CF17" s="332"/>
      <c r="CG17" s="332"/>
      <c r="CH17" s="332"/>
      <c r="CI17" s="332"/>
      <c r="CJ17" s="332"/>
      <c r="CK17" s="332"/>
      <c r="CL17" s="332"/>
      <c r="CM17" s="332"/>
      <c r="CN17" s="332"/>
      <c r="CO17" s="332"/>
      <c r="CP17" s="265">
        <v>1</v>
      </c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>
        <v>1</v>
      </c>
      <c r="DH17" s="265"/>
      <c r="DI17" s="265"/>
      <c r="DJ17" s="265"/>
      <c r="DK17" s="265"/>
      <c r="DL17" s="265"/>
      <c r="DM17" s="265"/>
      <c r="DN17" s="265"/>
      <c r="DO17" s="265"/>
      <c r="DP17" s="265"/>
      <c r="DQ17" s="265"/>
      <c r="DR17" s="265"/>
      <c r="DS17" s="265"/>
      <c r="DT17" s="333">
        <v>10.772550000000001</v>
      </c>
      <c r="DU17" s="333"/>
      <c r="DV17" s="333"/>
      <c r="DW17" s="333"/>
      <c r="DX17" s="333"/>
      <c r="DY17" s="333"/>
      <c r="DZ17" s="333"/>
      <c r="EA17" s="333"/>
      <c r="EB17" s="333"/>
      <c r="EC17" s="333"/>
      <c r="ED17" s="333"/>
      <c r="EE17" s="333"/>
      <c r="EF17" s="333"/>
      <c r="EG17" s="333"/>
      <c r="EH17" s="333"/>
      <c r="EI17" s="333"/>
      <c r="EJ17" s="333"/>
      <c r="EK17" s="327">
        <v>10.772550000000001</v>
      </c>
      <c r="EL17" s="328"/>
      <c r="EM17" s="328"/>
      <c r="EN17" s="328"/>
      <c r="EO17" s="328"/>
      <c r="EP17" s="328"/>
      <c r="EQ17" s="328"/>
      <c r="ER17" s="328"/>
      <c r="ES17" s="328"/>
      <c r="ET17" s="328"/>
      <c r="EU17" s="328"/>
      <c r="EV17" s="328"/>
      <c r="EW17" s="328"/>
      <c r="EX17" s="328"/>
      <c r="EY17" s="329"/>
      <c r="EZ17" s="8" t="s">
        <v>328</v>
      </c>
      <c r="FA17" s="8" t="s">
        <v>326</v>
      </c>
      <c r="FB17" s="8" t="s">
        <v>327</v>
      </c>
    </row>
    <row r="18" spans="1:158" ht="42" x14ac:dyDescent="0.3">
      <c r="A18" s="128">
        <v>11</v>
      </c>
      <c r="B18" s="128"/>
      <c r="C18" s="128"/>
      <c r="D18" s="128"/>
      <c r="E18" s="128"/>
      <c r="F18" s="334" t="s">
        <v>329</v>
      </c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6"/>
      <c r="AD18" s="334" t="s">
        <v>326</v>
      </c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6"/>
      <c r="AW18" s="327">
        <v>107.93067000000001</v>
      </c>
      <c r="AX18" s="328"/>
      <c r="AY18" s="328"/>
      <c r="AZ18" s="328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9"/>
      <c r="BL18" s="327"/>
      <c r="BM18" s="328"/>
      <c r="BN18" s="328"/>
      <c r="BO18" s="328"/>
      <c r="BP18" s="328"/>
      <c r="BQ18" s="328"/>
      <c r="BR18" s="328"/>
      <c r="BS18" s="328"/>
      <c r="BT18" s="328"/>
      <c r="BU18" s="328"/>
      <c r="BV18" s="328"/>
      <c r="BW18" s="328"/>
      <c r="BX18" s="328"/>
      <c r="BY18" s="328"/>
      <c r="BZ18" s="329"/>
      <c r="CA18" s="331" t="s">
        <v>327</v>
      </c>
      <c r="CB18" s="332"/>
      <c r="CC18" s="332"/>
      <c r="CD18" s="332"/>
      <c r="CE18" s="332"/>
      <c r="CF18" s="332"/>
      <c r="CG18" s="332"/>
      <c r="CH18" s="332"/>
      <c r="CI18" s="332"/>
      <c r="CJ18" s="332"/>
      <c r="CK18" s="332"/>
      <c r="CL18" s="332"/>
      <c r="CM18" s="332"/>
      <c r="CN18" s="332"/>
      <c r="CO18" s="332"/>
      <c r="CP18" s="265">
        <v>32</v>
      </c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>
        <v>32</v>
      </c>
      <c r="DH18" s="265"/>
      <c r="DI18" s="265"/>
      <c r="DJ18" s="265"/>
      <c r="DK18" s="265"/>
      <c r="DL18" s="265"/>
      <c r="DM18" s="265"/>
      <c r="DN18" s="265"/>
      <c r="DO18" s="265"/>
      <c r="DP18" s="265"/>
      <c r="DQ18" s="265"/>
      <c r="DR18" s="265"/>
      <c r="DS18" s="265"/>
      <c r="DT18" s="333">
        <v>3453.7814400000002</v>
      </c>
      <c r="DU18" s="333"/>
      <c r="DV18" s="333"/>
      <c r="DW18" s="333"/>
      <c r="DX18" s="333"/>
      <c r="DY18" s="333"/>
      <c r="DZ18" s="333"/>
      <c r="EA18" s="333"/>
      <c r="EB18" s="333"/>
      <c r="EC18" s="333"/>
      <c r="ED18" s="333"/>
      <c r="EE18" s="333"/>
      <c r="EF18" s="333"/>
      <c r="EG18" s="333"/>
      <c r="EH18" s="333"/>
      <c r="EI18" s="333"/>
      <c r="EJ18" s="333"/>
      <c r="EK18" s="327">
        <v>3453.7814400000002</v>
      </c>
      <c r="EL18" s="328"/>
      <c r="EM18" s="328"/>
      <c r="EN18" s="328"/>
      <c r="EO18" s="328"/>
      <c r="EP18" s="328"/>
      <c r="EQ18" s="328"/>
      <c r="ER18" s="328"/>
      <c r="ES18" s="328"/>
      <c r="ET18" s="328"/>
      <c r="EU18" s="328"/>
      <c r="EV18" s="328"/>
      <c r="EW18" s="328"/>
      <c r="EX18" s="328"/>
      <c r="EY18" s="329"/>
      <c r="EZ18" s="8" t="s">
        <v>329</v>
      </c>
      <c r="FA18" s="8" t="s">
        <v>326</v>
      </c>
      <c r="FB18" s="8" t="s">
        <v>327</v>
      </c>
    </row>
    <row r="19" spans="1:158" ht="42" x14ac:dyDescent="0.3">
      <c r="A19" s="128">
        <v>12</v>
      </c>
      <c r="B19" s="128"/>
      <c r="C19" s="128"/>
      <c r="D19" s="128"/>
      <c r="E19" s="128"/>
      <c r="F19" s="334" t="s">
        <v>329</v>
      </c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6"/>
      <c r="AD19" s="334" t="s">
        <v>326</v>
      </c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6"/>
      <c r="AW19" s="327">
        <v>107.93067000000001</v>
      </c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9"/>
      <c r="BL19" s="327"/>
      <c r="BM19" s="328"/>
      <c r="BN19" s="328"/>
      <c r="BO19" s="328"/>
      <c r="BP19" s="328"/>
      <c r="BQ19" s="328"/>
      <c r="BR19" s="328"/>
      <c r="BS19" s="328"/>
      <c r="BT19" s="328"/>
      <c r="BU19" s="328"/>
      <c r="BV19" s="328"/>
      <c r="BW19" s="328"/>
      <c r="BX19" s="328"/>
      <c r="BY19" s="328"/>
      <c r="BZ19" s="329"/>
      <c r="CA19" s="331" t="s">
        <v>327</v>
      </c>
      <c r="CB19" s="332"/>
      <c r="CC19" s="332"/>
      <c r="CD19" s="332"/>
      <c r="CE19" s="332"/>
      <c r="CF19" s="332"/>
      <c r="CG19" s="332"/>
      <c r="CH19" s="332"/>
      <c r="CI19" s="332"/>
      <c r="CJ19" s="332"/>
      <c r="CK19" s="332"/>
      <c r="CL19" s="332"/>
      <c r="CM19" s="332"/>
      <c r="CN19" s="332"/>
      <c r="CO19" s="332"/>
      <c r="CP19" s="265">
        <v>169</v>
      </c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>
        <v>169</v>
      </c>
      <c r="DH19" s="265"/>
      <c r="DI19" s="265"/>
      <c r="DJ19" s="265"/>
      <c r="DK19" s="265"/>
      <c r="DL19" s="265"/>
      <c r="DM19" s="265"/>
      <c r="DN19" s="265"/>
      <c r="DO19" s="265"/>
      <c r="DP19" s="265"/>
      <c r="DQ19" s="265"/>
      <c r="DR19" s="265"/>
      <c r="DS19" s="265"/>
      <c r="DT19" s="333">
        <v>18240.283230000001</v>
      </c>
      <c r="DU19" s="333"/>
      <c r="DV19" s="333"/>
      <c r="DW19" s="333"/>
      <c r="DX19" s="333"/>
      <c r="DY19" s="333"/>
      <c r="DZ19" s="333"/>
      <c r="EA19" s="333"/>
      <c r="EB19" s="333"/>
      <c r="EC19" s="333"/>
      <c r="ED19" s="333"/>
      <c r="EE19" s="333"/>
      <c r="EF19" s="333"/>
      <c r="EG19" s="333"/>
      <c r="EH19" s="333"/>
      <c r="EI19" s="333"/>
      <c r="EJ19" s="333"/>
      <c r="EK19" s="327">
        <v>18240.283230000001</v>
      </c>
      <c r="EL19" s="328"/>
      <c r="EM19" s="328"/>
      <c r="EN19" s="328"/>
      <c r="EO19" s="328"/>
      <c r="EP19" s="328"/>
      <c r="EQ19" s="328"/>
      <c r="ER19" s="328"/>
      <c r="ES19" s="328"/>
      <c r="ET19" s="328"/>
      <c r="EU19" s="328"/>
      <c r="EV19" s="328"/>
      <c r="EW19" s="328"/>
      <c r="EX19" s="328"/>
      <c r="EY19" s="329"/>
      <c r="EZ19" s="8" t="s">
        <v>329</v>
      </c>
      <c r="FA19" s="8" t="s">
        <v>326</v>
      </c>
      <c r="FB19" s="8" t="s">
        <v>327</v>
      </c>
    </row>
    <row r="20" spans="1:158" ht="42" x14ac:dyDescent="0.3">
      <c r="A20" s="128">
        <v>13</v>
      </c>
      <c r="B20" s="128"/>
      <c r="C20" s="128"/>
      <c r="D20" s="128"/>
      <c r="E20" s="128"/>
      <c r="F20" s="334" t="s">
        <v>329</v>
      </c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6"/>
      <c r="AD20" s="334" t="s">
        <v>326</v>
      </c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6"/>
      <c r="AW20" s="327">
        <v>107.93067000000001</v>
      </c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9"/>
      <c r="BL20" s="327"/>
      <c r="BM20" s="328"/>
      <c r="BN20" s="328"/>
      <c r="BO20" s="328"/>
      <c r="BP20" s="328"/>
      <c r="BQ20" s="328"/>
      <c r="BR20" s="328"/>
      <c r="BS20" s="328"/>
      <c r="BT20" s="328"/>
      <c r="BU20" s="328"/>
      <c r="BV20" s="328"/>
      <c r="BW20" s="328"/>
      <c r="BX20" s="328"/>
      <c r="BY20" s="328"/>
      <c r="BZ20" s="329"/>
      <c r="CA20" s="331" t="s">
        <v>327</v>
      </c>
      <c r="CB20" s="332"/>
      <c r="CC20" s="332"/>
      <c r="CD20" s="332"/>
      <c r="CE20" s="332"/>
      <c r="CF20" s="332"/>
      <c r="CG20" s="332"/>
      <c r="CH20" s="332"/>
      <c r="CI20" s="332"/>
      <c r="CJ20" s="332"/>
      <c r="CK20" s="332"/>
      <c r="CL20" s="332"/>
      <c r="CM20" s="332"/>
      <c r="CN20" s="332"/>
      <c r="CO20" s="332"/>
      <c r="CP20" s="265">
        <v>5</v>
      </c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5"/>
      <c r="DE20" s="265"/>
      <c r="DF20" s="265"/>
      <c r="DG20" s="265">
        <v>5</v>
      </c>
      <c r="DH20" s="265"/>
      <c r="DI20" s="265"/>
      <c r="DJ20" s="265"/>
      <c r="DK20" s="265"/>
      <c r="DL20" s="265"/>
      <c r="DM20" s="265"/>
      <c r="DN20" s="265"/>
      <c r="DO20" s="265"/>
      <c r="DP20" s="265"/>
      <c r="DQ20" s="265"/>
      <c r="DR20" s="265"/>
      <c r="DS20" s="265"/>
      <c r="DT20" s="333">
        <v>539.65335000000005</v>
      </c>
      <c r="DU20" s="333"/>
      <c r="DV20" s="333"/>
      <c r="DW20" s="333"/>
      <c r="DX20" s="333"/>
      <c r="DY20" s="333"/>
      <c r="DZ20" s="333"/>
      <c r="EA20" s="333"/>
      <c r="EB20" s="333"/>
      <c r="EC20" s="333"/>
      <c r="ED20" s="333"/>
      <c r="EE20" s="333"/>
      <c r="EF20" s="333"/>
      <c r="EG20" s="333"/>
      <c r="EH20" s="333"/>
      <c r="EI20" s="333"/>
      <c r="EJ20" s="333"/>
      <c r="EK20" s="327">
        <v>539.65335000000005</v>
      </c>
      <c r="EL20" s="328"/>
      <c r="EM20" s="328"/>
      <c r="EN20" s="328"/>
      <c r="EO20" s="328"/>
      <c r="EP20" s="328"/>
      <c r="EQ20" s="328"/>
      <c r="ER20" s="328"/>
      <c r="ES20" s="328"/>
      <c r="ET20" s="328"/>
      <c r="EU20" s="328"/>
      <c r="EV20" s="328"/>
      <c r="EW20" s="328"/>
      <c r="EX20" s="328"/>
      <c r="EY20" s="329"/>
      <c r="EZ20" s="8" t="s">
        <v>329</v>
      </c>
      <c r="FA20" s="8" t="s">
        <v>326</v>
      </c>
      <c r="FB20" s="8" t="s">
        <v>327</v>
      </c>
    </row>
    <row r="21" spans="1:158" ht="42" x14ac:dyDescent="0.3">
      <c r="A21" s="128">
        <v>14</v>
      </c>
      <c r="B21" s="128"/>
      <c r="C21" s="128"/>
      <c r="D21" s="128"/>
      <c r="E21" s="128"/>
      <c r="F21" s="334" t="s">
        <v>329</v>
      </c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6"/>
      <c r="AD21" s="334" t="s">
        <v>326</v>
      </c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335"/>
      <c r="AS21" s="335"/>
      <c r="AT21" s="335"/>
      <c r="AU21" s="335"/>
      <c r="AV21" s="336"/>
      <c r="AW21" s="327">
        <v>10.41357</v>
      </c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9"/>
      <c r="BL21" s="327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9"/>
      <c r="CA21" s="331" t="s">
        <v>327</v>
      </c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2"/>
      <c r="CO21" s="332"/>
      <c r="CP21" s="265">
        <v>118</v>
      </c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5"/>
      <c r="DE21" s="265"/>
      <c r="DF21" s="265"/>
      <c r="DG21" s="265">
        <v>118</v>
      </c>
      <c r="DH21" s="265"/>
      <c r="DI21" s="265"/>
      <c r="DJ21" s="265"/>
      <c r="DK21" s="265"/>
      <c r="DL21" s="265"/>
      <c r="DM21" s="265"/>
      <c r="DN21" s="265"/>
      <c r="DO21" s="265"/>
      <c r="DP21" s="265"/>
      <c r="DQ21" s="265"/>
      <c r="DR21" s="265"/>
      <c r="DS21" s="265"/>
      <c r="DT21" s="333">
        <v>1228.80126</v>
      </c>
      <c r="DU21" s="333"/>
      <c r="DV21" s="333"/>
      <c r="DW21" s="333"/>
      <c r="DX21" s="333"/>
      <c r="DY21" s="333"/>
      <c r="DZ21" s="333"/>
      <c r="EA21" s="333"/>
      <c r="EB21" s="333"/>
      <c r="EC21" s="333"/>
      <c r="ED21" s="333"/>
      <c r="EE21" s="333"/>
      <c r="EF21" s="333"/>
      <c r="EG21" s="333"/>
      <c r="EH21" s="333"/>
      <c r="EI21" s="333"/>
      <c r="EJ21" s="333"/>
      <c r="EK21" s="327">
        <v>1228.80126</v>
      </c>
      <c r="EL21" s="328"/>
      <c r="EM21" s="328"/>
      <c r="EN21" s="328"/>
      <c r="EO21" s="328"/>
      <c r="EP21" s="328"/>
      <c r="EQ21" s="328"/>
      <c r="ER21" s="328"/>
      <c r="ES21" s="328"/>
      <c r="ET21" s="328"/>
      <c r="EU21" s="328"/>
      <c r="EV21" s="328"/>
      <c r="EW21" s="328"/>
      <c r="EX21" s="328"/>
      <c r="EY21" s="329"/>
      <c r="EZ21" s="8" t="s">
        <v>329</v>
      </c>
      <c r="FA21" s="8" t="s">
        <v>326</v>
      </c>
      <c r="FB21" s="8" t="s">
        <v>327</v>
      </c>
    </row>
    <row r="22" spans="1:158" ht="42" x14ac:dyDescent="0.3">
      <c r="A22" s="128">
        <v>15</v>
      </c>
      <c r="B22" s="128"/>
      <c r="C22" s="128"/>
      <c r="D22" s="128"/>
      <c r="E22" s="128"/>
      <c r="F22" s="334" t="s">
        <v>329</v>
      </c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6"/>
      <c r="AD22" s="334" t="s">
        <v>326</v>
      </c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  <c r="AT22" s="335"/>
      <c r="AU22" s="335"/>
      <c r="AV22" s="336"/>
      <c r="AW22" s="327">
        <v>107.93067000000001</v>
      </c>
      <c r="AX22" s="328"/>
      <c r="AY22" s="328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9"/>
      <c r="BL22" s="327"/>
      <c r="BM22" s="328"/>
      <c r="BN22" s="328"/>
      <c r="BO22" s="328"/>
      <c r="BP22" s="328"/>
      <c r="BQ22" s="328"/>
      <c r="BR22" s="328"/>
      <c r="BS22" s="328"/>
      <c r="BT22" s="328"/>
      <c r="BU22" s="328"/>
      <c r="BV22" s="328"/>
      <c r="BW22" s="328"/>
      <c r="BX22" s="328"/>
      <c r="BY22" s="328"/>
      <c r="BZ22" s="329"/>
      <c r="CA22" s="331" t="s">
        <v>327</v>
      </c>
      <c r="CB22" s="332"/>
      <c r="CC22" s="332"/>
      <c r="CD22" s="332"/>
      <c r="CE22" s="332"/>
      <c r="CF22" s="332"/>
      <c r="CG22" s="332"/>
      <c r="CH22" s="332"/>
      <c r="CI22" s="332"/>
      <c r="CJ22" s="332"/>
      <c r="CK22" s="332"/>
      <c r="CL22" s="332"/>
      <c r="CM22" s="332"/>
      <c r="CN22" s="332"/>
      <c r="CO22" s="332"/>
      <c r="CP22" s="265">
        <v>152</v>
      </c>
      <c r="CQ22" s="265"/>
      <c r="CR22" s="265"/>
      <c r="CS22" s="265"/>
      <c r="CT22" s="265"/>
      <c r="CU22" s="265"/>
      <c r="CV22" s="265"/>
      <c r="CW22" s="265"/>
      <c r="CX22" s="265"/>
      <c r="CY22" s="265"/>
      <c r="CZ22" s="265"/>
      <c r="DA22" s="265"/>
      <c r="DB22" s="265"/>
      <c r="DC22" s="265"/>
      <c r="DD22" s="265"/>
      <c r="DE22" s="265"/>
      <c r="DF22" s="265"/>
      <c r="DG22" s="265">
        <v>152</v>
      </c>
      <c r="DH22" s="265"/>
      <c r="DI22" s="265"/>
      <c r="DJ22" s="265"/>
      <c r="DK22" s="265"/>
      <c r="DL22" s="265"/>
      <c r="DM22" s="265"/>
      <c r="DN22" s="265"/>
      <c r="DO22" s="265"/>
      <c r="DP22" s="265"/>
      <c r="DQ22" s="265"/>
      <c r="DR22" s="265"/>
      <c r="DS22" s="265"/>
      <c r="DT22" s="333">
        <v>16405.46184</v>
      </c>
      <c r="DU22" s="333"/>
      <c r="DV22" s="333"/>
      <c r="DW22" s="333"/>
      <c r="DX22" s="333"/>
      <c r="DY22" s="333"/>
      <c r="DZ22" s="333"/>
      <c r="EA22" s="333"/>
      <c r="EB22" s="333"/>
      <c r="EC22" s="333"/>
      <c r="ED22" s="333"/>
      <c r="EE22" s="333"/>
      <c r="EF22" s="333"/>
      <c r="EG22" s="333"/>
      <c r="EH22" s="333"/>
      <c r="EI22" s="333"/>
      <c r="EJ22" s="333"/>
      <c r="EK22" s="327">
        <v>16405.46184</v>
      </c>
      <c r="EL22" s="328"/>
      <c r="EM22" s="328"/>
      <c r="EN22" s="328"/>
      <c r="EO22" s="328"/>
      <c r="EP22" s="328"/>
      <c r="EQ22" s="328"/>
      <c r="ER22" s="328"/>
      <c r="ES22" s="328"/>
      <c r="ET22" s="328"/>
      <c r="EU22" s="328"/>
      <c r="EV22" s="328"/>
      <c r="EW22" s="328"/>
      <c r="EX22" s="328"/>
      <c r="EY22" s="329"/>
      <c r="EZ22" s="8" t="s">
        <v>329</v>
      </c>
      <c r="FA22" s="8" t="s">
        <v>326</v>
      </c>
      <c r="FB22" s="8" t="s">
        <v>327</v>
      </c>
    </row>
    <row r="23" spans="1:158" ht="42" x14ac:dyDescent="0.3">
      <c r="A23" s="128">
        <v>16</v>
      </c>
      <c r="B23" s="128"/>
      <c r="C23" s="128"/>
      <c r="D23" s="128"/>
      <c r="E23" s="128"/>
      <c r="F23" s="334" t="s">
        <v>329</v>
      </c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6"/>
      <c r="AD23" s="334" t="s">
        <v>326</v>
      </c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335"/>
      <c r="AS23" s="335"/>
      <c r="AT23" s="335"/>
      <c r="AU23" s="335"/>
      <c r="AV23" s="336"/>
      <c r="AW23" s="327">
        <v>26.033919999999998</v>
      </c>
      <c r="AX23" s="328"/>
      <c r="AY23" s="328"/>
      <c r="AZ23" s="328"/>
      <c r="BA23" s="328"/>
      <c r="BB23" s="328"/>
      <c r="BC23" s="328"/>
      <c r="BD23" s="328"/>
      <c r="BE23" s="328"/>
      <c r="BF23" s="328"/>
      <c r="BG23" s="328"/>
      <c r="BH23" s="328"/>
      <c r="BI23" s="328"/>
      <c r="BJ23" s="328"/>
      <c r="BK23" s="329"/>
      <c r="BL23" s="327"/>
      <c r="BM23" s="328"/>
      <c r="BN23" s="328"/>
      <c r="BO23" s="328"/>
      <c r="BP23" s="328"/>
      <c r="BQ23" s="328"/>
      <c r="BR23" s="328"/>
      <c r="BS23" s="328"/>
      <c r="BT23" s="328"/>
      <c r="BU23" s="328"/>
      <c r="BV23" s="328"/>
      <c r="BW23" s="328"/>
      <c r="BX23" s="328"/>
      <c r="BY23" s="328"/>
      <c r="BZ23" s="329"/>
      <c r="CA23" s="331" t="s">
        <v>327</v>
      </c>
      <c r="CB23" s="332"/>
      <c r="CC23" s="332"/>
      <c r="CD23" s="332"/>
      <c r="CE23" s="332"/>
      <c r="CF23" s="332"/>
      <c r="CG23" s="332"/>
      <c r="CH23" s="332"/>
      <c r="CI23" s="332"/>
      <c r="CJ23" s="332"/>
      <c r="CK23" s="332"/>
      <c r="CL23" s="332"/>
      <c r="CM23" s="332"/>
      <c r="CN23" s="332"/>
      <c r="CO23" s="332"/>
      <c r="CP23" s="265">
        <v>77</v>
      </c>
      <c r="CQ23" s="265"/>
      <c r="CR23" s="265"/>
      <c r="CS23" s="265"/>
      <c r="CT23" s="265"/>
      <c r="CU23" s="265"/>
      <c r="CV23" s="265"/>
      <c r="CW23" s="265"/>
      <c r="CX23" s="265"/>
      <c r="CY23" s="265"/>
      <c r="CZ23" s="265"/>
      <c r="DA23" s="265"/>
      <c r="DB23" s="265"/>
      <c r="DC23" s="265"/>
      <c r="DD23" s="265"/>
      <c r="DE23" s="265"/>
      <c r="DF23" s="265"/>
      <c r="DG23" s="265">
        <v>77</v>
      </c>
      <c r="DH23" s="265"/>
      <c r="DI23" s="265"/>
      <c r="DJ23" s="265"/>
      <c r="DK23" s="265"/>
      <c r="DL23" s="265"/>
      <c r="DM23" s="265"/>
      <c r="DN23" s="265"/>
      <c r="DO23" s="265"/>
      <c r="DP23" s="265"/>
      <c r="DQ23" s="265"/>
      <c r="DR23" s="265"/>
      <c r="DS23" s="265"/>
      <c r="DT23" s="333">
        <v>2004.61184</v>
      </c>
      <c r="DU23" s="333"/>
      <c r="DV23" s="333"/>
      <c r="DW23" s="333"/>
      <c r="DX23" s="333"/>
      <c r="DY23" s="333"/>
      <c r="DZ23" s="333"/>
      <c r="EA23" s="333"/>
      <c r="EB23" s="333"/>
      <c r="EC23" s="333"/>
      <c r="ED23" s="333"/>
      <c r="EE23" s="333"/>
      <c r="EF23" s="333"/>
      <c r="EG23" s="333"/>
      <c r="EH23" s="333"/>
      <c r="EI23" s="333"/>
      <c r="EJ23" s="333"/>
      <c r="EK23" s="327">
        <v>2004.61184</v>
      </c>
      <c r="EL23" s="328"/>
      <c r="EM23" s="328"/>
      <c r="EN23" s="328"/>
      <c r="EO23" s="328"/>
      <c r="EP23" s="328"/>
      <c r="EQ23" s="328"/>
      <c r="ER23" s="328"/>
      <c r="ES23" s="328"/>
      <c r="ET23" s="328"/>
      <c r="EU23" s="328"/>
      <c r="EV23" s="328"/>
      <c r="EW23" s="328"/>
      <c r="EX23" s="328"/>
      <c r="EY23" s="329"/>
      <c r="EZ23" s="8" t="s">
        <v>329</v>
      </c>
      <c r="FA23" s="8" t="s">
        <v>326</v>
      </c>
      <c r="FB23" s="8" t="s">
        <v>327</v>
      </c>
    </row>
    <row r="24" spans="1:158" ht="42" x14ac:dyDescent="0.3">
      <c r="A24" s="128">
        <v>17</v>
      </c>
      <c r="B24" s="128"/>
      <c r="C24" s="128"/>
      <c r="D24" s="128"/>
      <c r="E24" s="128"/>
      <c r="F24" s="334" t="s">
        <v>329</v>
      </c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6"/>
      <c r="AD24" s="334" t="s">
        <v>326</v>
      </c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6"/>
      <c r="AW24" s="327">
        <v>10.41357</v>
      </c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9"/>
      <c r="BL24" s="327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  <c r="BW24" s="328"/>
      <c r="BX24" s="328"/>
      <c r="BY24" s="328"/>
      <c r="BZ24" s="329"/>
      <c r="CA24" s="331" t="s">
        <v>327</v>
      </c>
      <c r="CB24" s="332"/>
      <c r="CC24" s="332"/>
      <c r="CD24" s="332"/>
      <c r="CE24" s="332"/>
      <c r="CF24" s="332"/>
      <c r="CG24" s="332"/>
      <c r="CH24" s="332"/>
      <c r="CI24" s="332"/>
      <c r="CJ24" s="332"/>
      <c r="CK24" s="332"/>
      <c r="CL24" s="332"/>
      <c r="CM24" s="332"/>
      <c r="CN24" s="332"/>
      <c r="CO24" s="332"/>
      <c r="CP24" s="265">
        <v>82</v>
      </c>
      <c r="CQ24" s="265"/>
      <c r="CR24" s="265"/>
      <c r="CS24" s="265"/>
      <c r="CT24" s="265"/>
      <c r="CU24" s="265"/>
      <c r="CV24" s="265"/>
      <c r="CW24" s="265"/>
      <c r="CX24" s="265"/>
      <c r="CY24" s="265"/>
      <c r="CZ24" s="265"/>
      <c r="DA24" s="265"/>
      <c r="DB24" s="265"/>
      <c r="DC24" s="265"/>
      <c r="DD24" s="265"/>
      <c r="DE24" s="265"/>
      <c r="DF24" s="265"/>
      <c r="DG24" s="265">
        <v>82</v>
      </c>
      <c r="DH24" s="265"/>
      <c r="DI24" s="265"/>
      <c r="DJ24" s="265"/>
      <c r="DK24" s="265"/>
      <c r="DL24" s="265"/>
      <c r="DM24" s="265"/>
      <c r="DN24" s="265"/>
      <c r="DO24" s="265"/>
      <c r="DP24" s="265"/>
      <c r="DQ24" s="265"/>
      <c r="DR24" s="265"/>
      <c r="DS24" s="265"/>
      <c r="DT24" s="333">
        <v>853.91273999999999</v>
      </c>
      <c r="DU24" s="333"/>
      <c r="DV24" s="333"/>
      <c r="DW24" s="333"/>
      <c r="DX24" s="333"/>
      <c r="DY24" s="333"/>
      <c r="DZ24" s="333"/>
      <c r="EA24" s="333"/>
      <c r="EB24" s="333"/>
      <c r="EC24" s="333"/>
      <c r="ED24" s="333"/>
      <c r="EE24" s="333"/>
      <c r="EF24" s="333"/>
      <c r="EG24" s="333"/>
      <c r="EH24" s="333"/>
      <c r="EI24" s="333"/>
      <c r="EJ24" s="333"/>
      <c r="EK24" s="327">
        <v>853.91273999999999</v>
      </c>
      <c r="EL24" s="328"/>
      <c r="EM24" s="328"/>
      <c r="EN24" s="328"/>
      <c r="EO24" s="328"/>
      <c r="EP24" s="328"/>
      <c r="EQ24" s="328"/>
      <c r="ER24" s="328"/>
      <c r="ES24" s="328"/>
      <c r="ET24" s="328"/>
      <c r="EU24" s="328"/>
      <c r="EV24" s="328"/>
      <c r="EW24" s="328"/>
      <c r="EX24" s="328"/>
      <c r="EY24" s="329"/>
      <c r="EZ24" s="8" t="s">
        <v>329</v>
      </c>
      <c r="FA24" s="8" t="s">
        <v>326</v>
      </c>
      <c r="FB24" s="8" t="s">
        <v>327</v>
      </c>
    </row>
    <row r="25" spans="1:158" ht="42" x14ac:dyDescent="0.3">
      <c r="A25" s="128">
        <v>18</v>
      </c>
      <c r="B25" s="128"/>
      <c r="C25" s="128"/>
      <c r="D25" s="128"/>
      <c r="E25" s="128"/>
      <c r="F25" s="334" t="s">
        <v>329</v>
      </c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6"/>
      <c r="AD25" s="334" t="s">
        <v>326</v>
      </c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6"/>
      <c r="AW25" s="327">
        <v>185.72148999999999</v>
      </c>
      <c r="AX25" s="328"/>
      <c r="AY25" s="328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29"/>
      <c r="BL25" s="327"/>
      <c r="BM25" s="328"/>
      <c r="BN25" s="328"/>
      <c r="BO25" s="328"/>
      <c r="BP25" s="328"/>
      <c r="BQ25" s="328"/>
      <c r="BR25" s="328"/>
      <c r="BS25" s="328"/>
      <c r="BT25" s="328"/>
      <c r="BU25" s="328"/>
      <c r="BV25" s="328"/>
      <c r="BW25" s="328"/>
      <c r="BX25" s="328"/>
      <c r="BY25" s="328"/>
      <c r="BZ25" s="329"/>
      <c r="CA25" s="331" t="s">
        <v>327</v>
      </c>
      <c r="CB25" s="332"/>
      <c r="CC25" s="332"/>
      <c r="CD25" s="332"/>
      <c r="CE25" s="332"/>
      <c r="CF25" s="332"/>
      <c r="CG25" s="332"/>
      <c r="CH25" s="332"/>
      <c r="CI25" s="332"/>
      <c r="CJ25" s="332"/>
      <c r="CK25" s="332"/>
      <c r="CL25" s="332"/>
      <c r="CM25" s="332"/>
      <c r="CN25" s="332"/>
      <c r="CO25" s="332"/>
      <c r="CP25" s="265">
        <v>2</v>
      </c>
      <c r="CQ25" s="265"/>
      <c r="CR25" s="265"/>
      <c r="CS25" s="265"/>
      <c r="CT25" s="265"/>
      <c r="CU25" s="265"/>
      <c r="CV25" s="265"/>
      <c r="CW25" s="265"/>
      <c r="CX25" s="265"/>
      <c r="CY25" s="265"/>
      <c r="CZ25" s="265"/>
      <c r="DA25" s="265"/>
      <c r="DB25" s="265"/>
      <c r="DC25" s="265"/>
      <c r="DD25" s="265"/>
      <c r="DE25" s="265"/>
      <c r="DF25" s="265"/>
      <c r="DG25" s="265">
        <v>2</v>
      </c>
      <c r="DH25" s="265"/>
      <c r="DI25" s="265"/>
      <c r="DJ25" s="265"/>
      <c r="DK25" s="265"/>
      <c r="DL25" s="265"/>
      <c r="DM25" s="265"/>
      <c r="DN25" s="265"/>
      <c r="DO25" s="265"/>
      <c r="DP25" s="265"/>
      <c r="DQ25" s="265"/>
      <c r="DR25" s="265"/>
      <c r="DS25" s="265"/>
      <c r="DT25" s="333">
        <v>371.44297999999998</v>
      </c>
      <c r="DU25" s="333"/>
      <c r="DV25" s="333"/>
      <c r="DW25" s="333"/>
      <c r="DX25" s="333"/>
      <c r="DY25" s="333"/>
      <c r="DZ25" s="333"/>
      <c r="EA25" s="333"/>
      <c r="EB25" s="333"/>
      <c r="EC25" s="333"/>
      <c r="ED25" s="333"/>
      <c r="EE25" s="333"/>
      <c r="EF25" s="333"/>
      <c r="EG25" s="333"/>
      <c r="EH25" s="333"/>
      <c r="EI25" s="333"/>
      <c r="EJ25" s="333"/>
      <c r="EK25" s="327">
        <v>371.44297999999998</v>
      </c>
      <c r="EL25" s="328"/>
      <c r="EM25" s="328"/>
      <c r="EN25" s="328"/>
      <c r="EO25" s="328"/>
      <c r="EP25" s="328"/>
      <c r="EQ25" s="328"/>
      <c r="ER25" s="328"/>
      <c r="ES25" s="328"/>
      <c r="ET25" s="328"/>
      <c r="EU25" s="328"/>
      <c r="EV25" s="328"/>
      <c r="EW25" s="328"/>
      <c r="EX25" s="328"/>
      <c r="EY25" s="329"/>
      <c r="EZ25" s="8" t="s">
        <v>329</v>
      </c>
      <c r="FA25" s="8" t="s">
        <v>326</v>
      </c>
      <c r="FB25" s="8" t="s">
        <v>327</v>
      </c>
    </row>
    <row r="26" spans="1:158" ht="42" x14ac:dyDescent="0.3">
      <c r="A26" s="128">
        <v>19</v>
      </c>
      <c r="B26" s="128"/>
      <c r="C26" s="128"/>
      <c r="D26" s="128"/>
      <c r="E26" s="128"/>
      <c r="F26" s="334" t="s">
        <v>329</v>
      </c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6"/>
      <c r="AD26" s="334" t="s">
        <v>326</v>
      </c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  <c r="AV26" s="336"/>
      <c r="AW26" s="327">
        <v>107.93067000000001</v>
      </c>
      <c r="AX26" s="328"/>
      <c r="AY26" s="328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29"/>
      <c r="BL26" s="327"/>
      <c r="BM26" s="328"/>
      <c r="BN26" s="328"/>
      <c r="BO26" s="328"/>
      <c r="BP26" s="328"/>
      <c r="BQ26" s="328"/>
      <c r="BR26" s="328"/>
      <c r="BS26" s="328"/>
      <c r="BT26" s="328"/>
      <c r="BU26" s="328"/>
      <c r="BV26" s="328"/>
      <c r="BW26" s="328"/>
      <c r="BX26" s="328"/>
      <c r="BY26" s="328"/>
      <c r="BZ26" s="329"/>
      <c r="CA26" s="331" t="s">
        <v>327</v>
      </c>
      <c r="CB26" s="332"/>
      <c r="CC26" s="332"/>
      <c r="CD26" s="332"/>
      <c r="CE26" s="332"/>
      <c r="CF26" s="332"/>
      <c r="CG26" s="332"/>
      <c r="CH26" s="332"/>
      <c r="CI26" s="332"/>
      <c r="CJ26" s="332"/>
      <c r="CK26" s="332"/>
      <c r="CL26" s="332"/>
      <c r="CM26" s="332"/>
      <c r="CN26" s="332"/>
      <c r="CO26" s="332"/>
      <c r="CP26" s="265">
        <v>28</v>
      </c>
      <c r="CQ26" s="265"/>
      <c r="CR26" s="265"/>
      <c r="CS26" s="265"/>
      <c r="CT26" s="265"/>
      <c r="CU26" s="265"/>
      <c r="CV26" s="265"/>
      <c r="CW26" s="265"/>
      <c r="CX26" s="265"/>
      <c r="CY26" s="265"/>
      <c r="CZ26" s="265"/>
      <c r="DA26" s="265"/>
      <c r="DB26" s="265"/>
      <c r="DC26" s="265"/>
      <c r="DD26" s="265"/>
      <c r="DE26" s="265"/>
      <c r="DF26" s="265"/>
      <c r="DG26" s="265">
        <v>28</v>
      </c>
      <c r="DH26" s="265"/>
      <c r="DI26" s="265"/>
      <c r="DJ26" s="265"/>
      <c r="DK26" s="265"/>
      <c r="DL26" s="265"/>
      <c r="DM26" s="265"/>
      <c r="DN26" s="265"/>
      <c r="DO26" s="265"/>
      <c r="DP26" s="265"/>
      <c r="DQ26" s="265"/>
      <c r="DR26" s="265"/>
      <c r="DS26" s="265"/>
      <c r="DT26" s="333">
        <v>3022.0587599999999</v>
      </c>
      <c r="DU26" s="333"/>
      <c r="DV26" s="333"/>
      <c r="DW26" s="333"/>
      <c r="DX26" s="333"/>
      <c r="DY26" s="333"/>
      <c r="DZ26" s="333"/>
      <c r="EA26" s="333"/>
      <c r="EB26" s="333"/>
      <c r="EC26" s="333"/>
      <c r="ED26" s="333"/>
      <c r="EE26" s="333"/>
      <c r="EF26" s="333"/>
      <c r="EG26" s="333"/>
      <c r="EH26" s="333"/>
      <c r="EI26" s="333"/>
      <c r="EJ26" s="333"/>
      <c r="EK26" s="327">
        <v>3022.0587599999999</v>
      </c>
      <c r="EL26" s="328"/>
      <c r="EM26" s="328"/>
      <c r="EN26" s="328"/>
      <c r="EO26" s="328"/>
      <c r="EP26" s="328"/>
      <c r="EQ26" s="328"/>
      <c r="ER26" s="328"/>
      <c r="ES26" s="328"/>
      <c r="ET26" s="328"/>
      <c r="EU26" s="328"/>
      <c r="EV26" s="328"/>
      <c r="EW26" s="328"/>
      <c r="EX26" s="328"/>
      <c r="EY26" s="329"/>
      <c r="EZ26" s="8" t="s">
        <v>329</v>
      </c>
      <c r="FA26" s="8" t="s">
        <v>326</v>
      </c>
      <c r="FB26" s="8" t="s">
        <v>327</v>
      </c>
    </row>
    <row r="27" spans="1:158" ht="42" x14ac:dyDescent="0.3">
      <c r="A27" s="128">
        <v>20</v>
      </c>
      <c r="B27" s="128"/>
      <c r="C27" s="128"/>
      <c r="D27" s="128"/>
      <c r="E27" s="128"/>
      <c r="F27" s="334" t="s">
        <v>329</v>
      </c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6"/>
      <c r="AD27" s="334" t="s">
        <v>326</v>
      </c>
      <c r="AE27" s="335"/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6"/>
      <c r="AW27" s="327">
        <v>107.93067000000001</v>
      </c>
      <c r="AX27" s="328"/>
      <c r="AY27" s="328"/>
      <c r="AZ27" s="328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29"/>
      <c r="BL27" s="327"/>
      <c r="BM27" s="328"/>
      <c r="BN27" s="328"/>
      <c r="BO27" s="328"/>
      <c r="BP27" s="328"/>
      <c r="BQ27" s="328"/>
      <c r="BR27" s="328"/>
      <c r="BS27" s="328"/>
      <c r="BT27" s="328"/>
      <c r="BU27" s="328"/>
      <c r="BV27" s="328"/>
      <c r="BW27" s="328"/>
      <c r="BX27" s="328"/>
      <c r="BY27" s="328"/>
      <c r="BZ27" s="329"/>
      <c r="CA27" s="331" t="s">
        <v>327</v>
      </c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  <c r="CO27" s="332"/>
      <c r="CP27" s="265">
        <v>78</v>
      </c>
      <c r="CQ27" s="265"/>
      <c r="CR27" s="265"/>
      <c r="CS27" s="265"/>
      <c r="CT27" s="265"/>
      <c r="CU27" s="265"/>
      <c r="CV27" s="265"/>
      <c r="CW27" s="265"/>
      <c r="CX27" s="265"/>
      <c r="CY27" s="265"/>
      <c r="CZ27" s="265"/>
      <c r="DA27" s="265"/>
      <c r="DB27" s="265"/>
      <c r="DC27" s="265"/>
      <c r="DD27" s="265"/>
      <c r="DE27" s="265"/>
      <c r="DF27" s="265"/>
      <c r="DG27" s="265">
        <v>78</v>
      </c>
      <c r="DH27" s="265"/>
      <c r="DI27" s="265"/>
      <c r="DJ27" s="265"/>
      <c r="DK27" s="265"/>
      <c r="DL27" s="265"/>
      <c r="DM27" s="265"/>
      <c r="DN27" s="265"/>
      <c r="DO27" s="265"/>
      <c r="DP27" s="265"/>
      <c r="DQ27" s="265"/>
      <c r="DR27" s="265"/>
      <c r="DS27" s="265"/>
      <c r="DT27" s="333">
        <v>8418.5922599999994</v>
      </c>
      <c r="DU27" s="333"/>
      <c r="DV27" s="333"/>
      <c r="DW27" s="333"/>
      <c r="DX27" s="333"/>
      <c r="DY27" s="333"/>
      <c r="DZ27" s="333"/>
      <c r="EA27" s="333"/>
      <c r="EB27" s="333"/>
      <c r="EC27" s="333"/>
      <c r="ED27" s="333"/>
      <c r="EE27" s="333"/>
      <c r="EF27" s="333"/>
      <c r="EG27" s="333"/>
      <c r="EH27" s="333"/>
      <c r="EI27" s="333"/>
      <c r="EJ27" s="333"/>
      <c r="EK27" s="327">
        <v>8418.5922599999994</v>
      </c>
      <c r="EL27" s="328"/>
      <c r="EM27" s="328"/>
      <c r="EN27" s="328"/>
      <c r="EO27" s="328"/>
      <c r="EP27" s="328"/>
      <c r="EQ27" s="328"/>
      <c r="ER27" s="328"/>
      <c r="ES27" s="328"/>
      <c r="ET27" s="328"/>
      <c r="EU27" s="328"/>
      <c r="EV27" s="328"/>
      <c r="EW27" s="328"/>
      <c r="EX27" s="328"/>
      <c r="EY27" s="329"/>
      <c r="EZ27" s="8" t="s">
        <v>329</v>
      </c>
      <c r="FA27" s="8" t="s">
        <v>326</v>
      </c>
      <c r="FB27" s="8" t="s">
        <v>327</v>
      </c>
    </row>
    <row r="28" spans="1:158" ht="42" x14ac:dyDescent="0.3">
      <c r="A28" s="128">
        <v>21</v>
      </c>
      <c r="B28" s="128"/>
      <c r="C28" s="128"/>
      <c r="D28" s="128"/>
      <c r="E28" s="128"/>
      <c r="F28" s="334" t="s">
        <v>329</v>
      </c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6"/>
      <c r="AD28" s="334" t="s">
        <v>326</v>
      </c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35"/>
      <c r="AV28" s="336"/>
      <c r="AW28" s="327">
        <v>10.41357</v>
      </c>
      <c r="AX28" s="328"/>
      <c r="AY28" s="328"/>
      <c r="AZ28" s="328"/>
      <c r="BA28" s="328"/>
      <c r="BB28" s="328"/>
      <c r="BC28" s="328"/>
      <c r="BD28" s="328"/>
      <c r="BE28" s="328"/>
      <c r="BF28" s="328"/>
      <c r="BG28" s="328"/>
      <c r="BH28" s="328"/>
      <c r="BI28" s="328"/>
      <c r="BJ28" s="328"/>
      <c r="BK28" s="329"/>
      <c r="BL28" s="327"/>
      <c r="BM28" s="328"/>
      <c r="BN28" s="328"/>
      <c r="BO28" s="328"/>
      <c r="BP28" s="328"/>
      <c r="BQ28" s="328"/>
      <c r="BR28" s="328"/>
      <c r="BS28" s="328"/>
      <c r="BT28" s="328"/>
      <c r="BU28" s="328"/>
      <c r="BV28" s="328"/>
      <c r="BW28" s="328"/>
      <c r="BX28" s="328"/>
      <c r="BY28" s="328"/>
      <c r="BZ28" s="329"/>
      <c r="CA28" s="331" t="s">
        <v>327</v>
      </c>
      <c r="CB28" s="332"/>
      <c r="CC28" s="332"/>
      <c r="CD28" s="332"/>
      <c r="CE28" s="332"/>
      <c r="CF28" s="332"/>
      <c r="CG28" s="332"/>
      <c r="CH28" s="332"/>
      <c r="CI28" s="332"/>
      <c r="CJ28" s="332"/>
      <c r="CK28" s="332"/>
      <c r="CL28" s="332"/>
      <c r="CM28" s="332"/>
      <c r="CN28" s="332"/>
      <c r="CO28" s="332"/>
      <c r="CP28" s="265">
        <v>15</v>
      </c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5"/>
      <c r="DE28" s="265"/>
      <c r="DF28" s="265"/>
      <c r="DG28" s="265">
        <v>15</v>
      </c>
      <c r="DH28" s="265"/>
      <c r="DI28" s="265"/>
      <c r="DJ28" s="265"/>
      <c r="DK28" s="265"/>
      <c r="DL28" s="265"/>
      <c r="DM28" s="265"/>
      <c r="DN28" s="265"/>
      <c r="DO28" s="265"/>
      <c r="DP28" s="265"/>
      <c r="DQ28" s="265"/>
      <c r="DR28" s="265"/>
      <c r="DS28" s="265"/>
      <c r="DT28" s="333">
        <v>156.20355000000001</v>
      </c>
      <c r="DU28" s="333"/>
      <c r="DV28" s="333"/>
      <c r="DW28" s="333"/>
      <c r="DX28" s="333"/>
      <c r="DY28" s="333"/>
      <c r="DZ28" s="333"/>
      <c r="EA28" s="333"/>
      <c r="EB28" s="333"/>
      <c r="EC28" s="333"/>
      <c r="ED28" s="333"/>
      <c r="EE28" s="333"/>
      <c r="EF28" s="333"/>
      <c r="EG28" s="333"/>
      <c r="EH28" s="333"/>
      <c r="EI28" s="333"/>
      <c r="EJ28" s="333"/>
      <c r="EK28" s="327">
        <v>156.20355000000001</v>
      </c>
      <c r="EL28" s="328"/>
      <c r="EM28" s="328"/>
      <c r="EN28" s="328"/>
      <c r="EO28" s="328"/>
      <c r="EP28" s="328"/>
      <c r="EQ28" s="328"/>
      <c r="ER28" s="328"/>
      <c r="ES28" s="328"/>
      <c r="ET28" s="328"/>
      <c r="EU28" s="328"/>
      <c r="EV28" s="328"/>
      <c r="EW28" s="328"/>
      <c r="EX28" s="328"/>
      <c r="EY28" s="329"/>
      <c r="EZ28" s="8" t="s">
        <v>329</v>
      </c>
      <c r="FA28" s="8" t="s">
        <v>326</v>
      </c>
      <c r="FB28" s="8" t="s">
        <v>327</v>
      </c>
    </row>
    <row r="29" spans="1:158" ht="42" x14ac:dyDescent="0.3">
      <c r="A29" s="128">
        <v>22</v>
      </c>
      <c r="B29" s="128"/>
      <c r="C29" s="128"/>
      <c r="D29" s="128"/>
      <c r="E29" s="128"/>
      <c r="F29" s="334" t="s">
        <v>329</v>
      </c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6"/>
      <c r="AD29" s="334" t="s">
        <v>326</v>
      </c>
      <c r="AE29" s="335"/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  <c r="AS29" s="335"/>
      <c r="AT29" s="335"/>
      <c r="AU29" s="335"/>
      <c r="AV29" s="336"/>
      <c r="AW29" s="327">
        <v>185.72148999999999</v>
      </c>
      <c r="AX29" s="328"/>
      <c r="AY29" s="328"/>
      <c r="AZ29" s="328"/>
      <c r="BA29" s="328"/>
      <c r="BB29" s="328"/>
      <c r="BC29" s="328"/>
      <c r="BD29" s="328"/>
      <c r="BE29" s="328"/>
      <c r="BF29" s="328"/>
      <c r="BG29" s="328"/>
      <c r="BH29" s="328"/>
      <c r="BI29" s="328"/>
      <c r="BJ29" s="328"/>
      <c r="BK29" s="329"/>
      <c r="BL29" s="327"/>
      <c r="BM29" s="328"/>
      <c r="BN29" s="328"/>
      <c r="BO29" s="328"/>
      <c r="BP29" s="328"/>
      <c r="BQ29" s="328"/>
      <c r="BR29" s="328"/>
      <c r="BS29" s="328"/>
      <c r="BT29" s="328"/>
      <c r="BU29" s="328"/>
      <c r="BV29" s="328"/>
      <c r="BW29" s="328"/>
      <c r="BX29" s="328"/>
      <c r="BY29" s="328"/>
      <c r="BZ29" s="329"/>
      <c r="CA29" s="331" t="s">
        <v>327</v>
      </c>
      <c r="CB29" s="332"/>
      <c r="CC29" s="332"/>
      <c r="CD29" s="332"/>
      <c r="CE29" s="332"/>
      <c r="CF29" s="332"/>
      <c r="CG29" s="332"/>
      <c r="CH29" s="332"/>
      <c r="CI29" s="332"/>
      <c r="CJ29" s="332"/>
      <c r="CK29" s="332"/>
      <c r="CL29" s="332"/>
      <c r="CM29" s="332"/>
      <c r="CN29" s="332"/>
      <c r="CO29" s="332"/>
      <c r="CP29" s="265">
        <v>2</v>
      </c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5"/>
      <c r="DE29" s="265"/>
      <c r="DF29" s="265"/>
      <c r="DG29" s="265">
        <v>2</v>
      </c>
      <c r="DH29" s="265"/>
      <c r="DI29" s="265"/>
      <c r="DJ29" s="265"/>
      <c r="DK29" s="265"/>
      <c r="DL29" s="265"/>
      <c r="DM29" s="265"/>
      <c r="DN29" s="265"/>
      <c r="DO29" s="265"/>
      <c r="DP29" s="265"/>
      <c r="DQ29" s="265"/>
      <c r="DR29" s="265"/>
      <c r="DS29" s="265"/>
      <c r="DT29" s="333">
        <v>371.44297999999998</v>
      </c>
      <c r="DU29" s="333"/>
      <c r="DV29" s="333"/>
      <c r="DW29" s="333"/>
      <c r="DX29" s="333"/>
      <c r="DY29" s="333"/>
      <c r="DZ29" s="333"/>
      <c r="EA29" s="333"/>
      <c r="EB29" s="333"/>
      <c r="EC29" s="333"/>
      <c r="ED29" s="333"/>
      <c r="EE29" s="333"/>
      <c r="EF29" s="333"/>
      <c r="EG29" s="333"/>
      <c r="EH29" s="333"/>
      <c r="EI29" s="333"/>
      <c r="EJ29" s="333"/>
      <c r="EK29" s="327">
        <v>371.44297999999998</v>
      </c>
      <c r="EL29" s="328"/>
      <c r="EM29" s="328"/>
      <c r="EN29" s="328"/>
      <c r="EO29" s="328"/>
      <c r="EP29" s="328"/>
      <c r="EQ29" s="328"/>
      <c r="ER29" s="328"/>
      <c r="ES29" s="328"/>
      <c r="ET29" s="328"/>
      <c r="EU29" s="328"/>
      <c r="EV29" s="328"/>
      <c r="EW29" s="328"/>
      <c r="EX29" s="328"/>
      <c r="EY29" s="329"/>
      <c r="EZ29" s="8" t="s">
        <v>329</v>
      </c>
      <c r="FA29" s="8" t="s">
        <v>326</v>
      </c>
      <c r="FB29" s="8" t="s">
        <v>327</v>
      </c>
    </row>
    <row r="30" spans="1:158" ht="42" x14ac:dyDescent="0.3">
      <c r="A30" s="128">
        <v>23</v>
      </c>
      <c r="B30" s="128"/>
      <c r="C30" s="128"/>
      <c r="D30" s="128"/>
      <c r="E30" s="128"/>
      <c r="F30" s="334" t="s">
        <v>329</v>
      </c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6"/>
      <c r="AD30" s="334" t="s">
        <v>326</v>
      </c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35"/>
      <c r="AT30" s="335"/>
      <c r="AU30" s="335"/>
      <c r="AV30" s="336"/>
      <c r="AW30" s="327">
        <v>107.93067000000001</v>
      </c>
      <c r="AX30" s="328"/>
      <c r="AY30" s="328"/>
      <c r="AZ30" s="328"/>
      <c r="BA30" s="328"/>
      <c r="BB30" s="328"/>
      <c r="BC30" s="328"/>
      <c r="BD30" s="328"/>
      <c r="BE30" s="328"/>
      <c r="BF30" s="328"/>
      <c r="BG30" s="328"/>
      <c r="BH30" s="328"/>
      <c r="BI30" s="328"/>
      <c r="BJ30" s="328"/>
      <c r="BK30" s="329"/>
      <c r="BL30" s="327"/>
      <c r="BM30" s="328"/>
      <c r="BN30" s="328"/>
      <c r="BO30" s="328"/>
      <c r="BP30" s="328"/>
      <c r="BQ30" s="328"/>
      <c r="BR30" s="328"/>
      <c r="BS30" s="328"/>
      <c r="BT30" s="328"/>
      <c r="BU30" s="328"/>
      <c r="BV30" s="328"/>
      <c r="BW30" s="328"/>
      <c r="BX30" s="328"/>
      <c r="BY30" s="328"/>
      <c r="BZ30" s="329"/>
      <c r="CA30" s="331" t="s">
        <v>327</v>
      </c>
      <c r="CB30" s="332"/>
      <c r="CC30" s="332"/>
      <c r="CD30" s="332"/>
      <c r="CE30" s="332"/>
      <c r="CF30" s="332"/>
      <c r="CG30" s="332"/>
      <c r="CH30" s="332"/>
      <c r="CI30" s="332"/>
      <c r="CJ30" s="332"/>
      <c r="CK30" s="332"/>
      <c r="CL30" s="332"/>
      <c r="CM30" s="332"/>
      <c r="CN30" s="332"/>
      <c r="CO30" s="332"/>
      <c r="CP30" s="265">
        <v>331</v>
      </c>
      <c r="CQ30" s="265"/>
      <c r="CR30" s="265"/>
      <c r="CS30" s="265"/>
      <c r="CT30" s="265"/>
      <c r="CU30" s="265"/>
      <c r="CV30" s="265"/>
      <c r="CW30" s="265"/>
      <c r="CX30" s="265"/>
      <c r="CY30" s="265"/>
      <c r="CZ30" s="265"/>
      <c r="DA30" s="265"/>
      <c r="DB30" s="265"/>
      <c r="DC30" s="265"/>
      <c r="DD30" s="265"/>
      <c r="DE30" s="265"/>
      <c r="DF30" s="265"/>
      <c r="DG30" s="265">
        <v>331</v>
      </c>
      <c r="DH30" s="265"/>
      <c r="DI30" s="265"/>
      <c r="DJ30" s="265"/>
      <c r="DK30" s="265"/>
      <c r="DL30" s="265"/>
      <c r="DM30" s="265"/>
      <c r="DN30" s="265"/>
      <c r="DO30" s="265"/>
      <c r="DP30" s="265"/>
      <c r="DQ30" s="265"/>
      <c r="DR30" s="265"/>
      <c r="DS30" s="265"/>
      <c r="DT30" s="333">
        <v>35725.051769999998</v>
      </c>
      <c r="DU30" s="333"/>
      <c r="DV30" s="333"/>
      <c r="DW30" s="333"/>
      <c r="DX30" s="333"/>
      <c r="DY30" s="333"/>
      <c r="DZ30" s="333"/>
      <c r="EA30" s="333"/>
      <c r="EB30" s="333"/>
      <c r="EC30" s="333"/>
      <c r="ED30" s="333"/>
      <c r="EE30" s="333"/>
      <c r="EF30" s="333"/>
      <c r="EG30" s="333"/>
      <c r="EH30" s="333"/>
      <c r="EI30" s="333"/>
      <c r="EJ30" s="333"/>
      <c r="EK30" s="327">
        <v>35725.051769999998</v>
      </c>
      <c r="EL30" s="328"/>
      <c r="EM30" s="328"/>
      <c r="EN30" s="328"/>
      <c r="EO30" s="328"/>
      <c r="EP30" s="328"/>
      <c r="EQ30" s="328"/>
      <c r="ER30" s="328"/>
      <c r="ES30" s="328"/>
      <c r="ET30" s="328"/>
      <c r="EU30" s="328"/>
      <c r="EV30" s="328"/>
      <c r="EW30" s="328"/>
      <c r="EX30" s="328"/>
      <c r="EY30" s="329"/>
      <c r="EZ30" s="8" t="s">
        <v>329</v>
      </c>
      <c r="FA30" s="8" t="s">
        <v>326</v>
      </c>
      <c r="FB30" s="8" t="s">
        <v>327</v>
      </c>
    </row>
    <row r="31" spans="1:158" ht="42" x14ac:dyDescent="0.3">
      <c r="A31" s="128">
        <v>24</v>
      </c>
      <c r="B31" s="128"/>
      <c r="C31" s="128"/>
      <c r="D31" s="128"/>
      <c r="E31" s="128"/>
      <c r="F31" s="334" t="s">
        <v>329</v>
      </c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6"/>
      <c r="AD31" s="334" t="s">
        <v>326</v>
      </c>
      <c r="AE31" s="335"/>
      <c r="AF31" s="335"/>
      <c r="AG31" s="335"/>
      <c r="AH31" s="335"/>
      <c r="AI31" s="335"/>
      <c r="AJ31" s="335"/>
      <c r="AK31" s="335"/>
      <c r="AL31" s="335"/>
      <c r="AM31" s="335"/>
      <c r="AN31" s="335"/>
      <c r="AO31" s="335"/>
      <c r="AP31" s="335"/>
      <c r="AQ31" s="335"/>
      <c r="AR31" s="335"/>
      <c r="AS31" s="335"/>
      <c r="AT31" s="335"/>
      <c r="AU31" s="335"/>
      <c r="AV31" s="336"/>
      <c r="AW31" s="327">
        <v>10.41357</v>
      </c>
      <c r="AX31" s="328"/>
      <c r="AY31" s="328"/>
      <c r="AZ31" s="328"/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9"/>
      <c r="BL31" s="327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8"/>
      <c r="BX31" s="328"/>
      <c r="BY31" s="328"/>
      <c r="BZ31" s="329"/>
      <c r="CA31" s="331" t="s">
        <v>327</v>
      </c>
      <c r="CB31" s="332"/>
      <c r="CC31" s="332"/>
      <c r="CD31" s="332"/>
      <c r="CE31" s="332"/>
      <c r="CF31" s="332"/>
      <c r="CG31" s="332"/>
      <c r="CH31" s="332"/>
      <c r="CI31" s="332"/>
      <c r="CJ31" s="332"/>
      <c r="CK31" s="332"/>
      <c r="CL31" s="332"/>
      <c r="CM31" s="332"/>
      <c r="CN31" s="332"/>
      <c r="CO31" s="332"/>
      <c r="CP31" s="265">
        <v>160</v>
      </c>
      <c r="CQ31" s="265"/>
      <c r="CR31" s="265"/>
      <c r="CS31" s="265"/>
      <c r="CT31" s="265"/>
      <c r="CU31" s="265"/>
      <c r="CV31" s="265"/>
      <c r="CW31" s="265"/>
      <c r="CX31" s="265"/>
      <c r="CY31" s="265"/>
      <c r="CZ31" s="265"/>
      <c r="DA31" s="265"/>
      <c r="DB31" s="265"/>
      <c r="DC31" s="265"/>
      <c r="DD31" s="265"/>
      <c r="DE31" s="265"/>
      <c r="DF31" s="265"/>
      <c r="DG31" s="265">
        <v>160</v>
      </c>
      <c r="DH31" s="265"/>
      <c r="DI31" s="265"/>
      <c r="DJ31" s="265"/>
      <c r="DK31" s="265"/>
      <c r="DL31" s="265"/>
      <c r="DM31" s="265"/>
      <c r="DN31" s="265"/>
      <c r="DO31" s="265"/>
      <c r="DP31" s="265"/>
      <c r="DQ31" s="265"/>
      <c r="DR31" s="265"/>
      <c r="DS31" s="265"/>
      <c r="DT31" s="333">
        <v>1666.1712</v>
      </c>
      <c r="DU31" s="333"/>
      <c r="DV31" s="333"/>
      <c r="DW31" s="333"/>
      <c r="DX31" s="333"/>
      <c r="DY31" s="333"/>
      <c r="DZ31" s="333"/>
      <c r="EA31" s="333"/>
      <c r="EB31" s="333"/>
      <c r="EC31" s="333"/>
      <c r="ED31" s="333"/>
      <c r="EE31" s="333"/>
      <c r="EF31" s="333"/>
      <c r="EG31" s="333"/>
      <c r="EH31" s="333"/>
      <c r="EI31" s="333"/>
      <c r="EJ31" s="333"/>
      <c r="EK31" s="327">
        <v>1666.1712</v>
      </c>
      <c r="EL31" s="328"/>
      <c r="EM31" s="328"/>
      <c r="EN31" s="328"/>
      <c r="EO31" s="328"/>
      <c r="EP31" s="328"/>
      <c r="EQ31" s="328"/>
      <c r="ER31" s="328"/>
      <c r="ES31" s="328"/>
      <c r="ET31" s="328"/>
      <c r="EU31" s="328"/>
      <c r="EV31" s="328"/>
      <c r="EW31" s="328"/>
      <c r="EX31" s="328"/>
      <c r="EY31" s="329"/>
      <c r="EZ31" s="8" t="s">
        <v>329</v>
      </c>
      <c r="FA31" s="8" t="s">
        <v>326</v>
      </c>
      <c r="FB31" s="8" t="s">
        <v>327</v>
      </c>
    </row>
    <row r="32" spans="1:158" ht="42" x14ac:dyDescent="0.3">
      <c r="A32" s="128">
        <v>25</v>
      </c>
      <c r="B32" s="128"/>
      <c r="C32" s="128"/>
      <c r="D32" s="128"/>
      <c r="E32" s="128"/>
      <c r="F32" s="334" t="s">
        <v>329</v>
      </c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6"/>
      <c r="AD32" s="334" t="s">
        <v>326</v>
      </c>
      <c r="AE32" s="335"/>
      <c r="AF32" s="335"/>
      <c r="AG32" s="335"/>
      <c r="AH32" s="335"/>
      <c r="AI32" s="335"/>
      <c r="AJ32" s="335"/>
      <c r="AK32" s="335"/>
      <c r="AL32" s="335"/>
      <c r="AM32" s="335"/>
      <c r="AN32" s="335"/>
      <c r="AO32" s="335"/>
      <c r="AP32" s="335"/>
      <c r="AQ32" s="335"/>
      <c r="AR32" s="335"/>
      <c r="AS32" s="335"/>
      <c r="AT32" s="335"/>
      <c r="AU32" s="335"/>
      <c r="AV32" s="336"/>
      <c r="AW32" s="327">
        <v>107.93067000000001</v>
      </c>
      <c r="AX32" s="328"/>
      <c r="AY32" s="328"/>
      <c r="AZ32" s="328"/>
      <c r="BA32" s="328"/>
      <c r="BB32" s="328"/>
      <c r="BC32" s="328"/>
      <c r="BD32" s="328"/>
      <c r="BE32" s="328"/>
      <c r="BF32" s="328"/>
      <c r="BG32" s="328"/>
      <c r="BH32" s="328"/>
      <c r="BI32" s="328"/>
      <c r="BJ32" s="328"/>
      <c r="BK32" s="329"/>
      <c r="BL32" s="327"/>
      <c r="BM32" s="328"/>
      <c r="BN32" s="328"/>
      <c r="BO32" s="328"/>
      <c r="BP32" s="328"/>
      <c r="BQ32" s="328"/>
      <c r="BR32" s="328"/>
      <c r="BS32" s="328"/>
      <c r="BT32" s="328"/>
      <c r="BU32" s="328"/>
      <c r="BV32" s="328"/>
      <c r="BW32" s="328"/>
      <c r="BX32" s="328"/>
      <c r="BY32" s="328"/>
      <c r="BZ32" s="329"/>
      <c r="CA32" s="331" t="s">
        <v>327</v>
      </c>
      <c r="CB32" s="332"/>
      <c r="CC32" s="332"/>
      <c r="CD32" s="332"/>
      <c r="CE32" s="332"/>
      <c r="CF32" s="332"/>
      <c r="CG32" s="332"/>
      <c r="CH32" s="332"/>
      <c r="CI32" s="332"/>
      <c r="CJ32" s="332"/>
      <c r="CK32" s="332"/>
      <c r="CL32" s="332"/>
      <c r="CM32" s="332"/>
      <c r="CN32" s="332"/>
      <c r="CO32" s="332"/>
      <c r="CP32" s="265">
        <v>114</v>
      </c>
      <c r="CQ32" s="265"/>
      <c r="CR32" s="265"/>
      <c r="CS32" s="265"/>
      <c r="CT32" s="265"/>
      <c r="CU32" s="265"/>
      <c r="CV32" s="265"/>
      <c r="CW32" s="265"/>
      <c r="CX32" s="265"/>
      <c r="CY32" s="265"/>
      <c r="CZ32" s="265"/>
      <c r="DA32" s="265"/>
      <c r="DB32" s="265"/>
      <c r="DC32" s="265"/>
      <c r="DD32" s="265"/>
      <c r="DE32" s="265"/>
      <c r="DF32" s="265"/>
      <c r="DG32" s="265">
        <v>114</v>
      </c>
      <c r="DH32" s="265"/>
      <c r="DI32" s="265"/>
      <c r="DJ32" s="265"/>
      <c r="DK32" s="265"/>
      <c r="DL32" s="265"/>
      <c r="DM32" s="265"/>
      <c r="DN32" s="265"/>
      <c r="DO32" s="265"/>
      <c r="DP32" s="265"/>
      <c r="DQ32" s="265"/>
      <c r="DR32" s="265"/>
      <c r="DS32" s="265"/>
      <c r="DT32" s="333">
        <v>12304.096380000001</v>
      </c>
      <c r="DU32" s="333"/>
      <c r="DV32" s="333"/>
      <c r="DW32" s="333"/>
      <c r="DX32" s="333"/>
      <c r="DY32" s="333"/>
      <c r="DZ32" s="333"/>
      <c r="EA32" s="333"/>
      <c r="EB32" s="333"/>
      <c r="EC32" s="333"/>
      <c r="ED32" s="333"/>
      <c r="EE32" s="333"/>
      <c r="EF32" s="333"/>
      <c r="EG32" s="333"/>
      <c r="EH32" s="333"/>
      <c r="EI32" s="333"/>
      <c r="EJ32" s="333"/>
      <c r="EK32" s="327">
        <v>12304.096380000001</v>
      </c>
      <c r="EL32" s="328"/>
      <c r="EM32" s="328"/>
      <c r="EN32" s="328"/>
      <c r="EO32" s="328"/>
      <c r="EP32" s="328"/>
      <c r="EQ32" s="328"/>
      <c r="ER32" s="328"/>
      <c r="ES32" s="328"/>
      <c r="ET32" s="328"/>
      <c r="EU32" s="328"/>
      <c r="EV32" s="328"/>
      <c r="EW32" s="328"/>
      <c r="EX32" s="328"/>
      <c r="EY32" s="329"/>
      <c r="EZ32" s="8" t="s">
        <v>329</v>
      </c>
      <c r="FA32" s="8" t="s">
        <v>326</v>
      </c>
      <c r="FB32" s="8" t="s">
        <v>327</v>
      </c>
    </row>
    <row r="33" spans="1:158" ht="42" x14ac:dyDescent="0.3">
      <c r="A33" s="128">
        <v>26</v>
      </c>
      <c r="B33" s="128"/>
      <c r="C33" s="128"/>
      <c r="D33" s="128"/>
      <c r="E33" s="128"/>
      <c r="F33" s="334" t="s">
        <v>329</v>
      </c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6"/>
      <c r="AD33" s="334" t="s">
        <v>326</v>
      </c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335"/>
      <c r="AS33" s="335"/>
      <c r="AT33" s="335"/>
      <c r="AU33" s="335"/>
      <c r="AV33" s="336"/>
      <c r="AW33" s="327">
        <v>10.41357</v>
      </c>
      <c r="AX33" s="328"/>
      <c r="AY33" s="328"/>
      <c r="AZ33" s="328"/>
      <c r="BA33" s="328"/>
      <c r="BB33" s="328"/>
      <c r="BC33" s="328"/>
      <c r="BD33" s="328"/>
      <c r="BE33" s="328"/>
      <c r="BF33" s="328"/>
      <c r="BG33" s="328"/>
      <c r="BH33" s="328"/>
      <c r="BI33" s="328"/>
      <c r="BJ33" s="328"/>
      <c r="BK33" s="329"/>
      <c r="BL33" s="327"/>
      <c r="BM33" s="328"/>
      <c r="BN33" s="328"/>
      <c r="BO33" s="328"/>
      <c r="BP33" s="328"/>
      <c r="BQ33" s="328"/>
      <c r="BR33" s="328"/>
      <c r="BS33" s="328"/>
      <c r="BT33" s="328"/>
      <c r="BU33" s="328"/>
      <c r="BV33" s="328"/>
      <c r="BW33" s="328"/>
      <c r="BX33" s="328"/>
      <c r="BY33" s="328"/>
      <c r="BZ33" s="329"/>
      <c r="CA33" s="331" t="s">
        <v>327</v>
      </c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2"/>
      <c r="CO33" s="332"/>
      <c r="CP33" s="265">
        <v>100</v>
      </c>
      <c r="CQ33" s="265"/>
      <c r="CR33" s="265"/>
      <c r="CS33" s="265"/>
      <c r="CT33" s="265"/>
      <c r="CU33" s="265"/>
      <c r="CV33" s="265"/>
      <c r="CW33" s="265"/>
      <c r="CX33" s="265"/>
      <c r="CY33" s="265"/>
      <c r="CZ33" s="265"/>
      <c r="DA33" s="265"/>
      <c r="DB33" s="265"/>
      <c r="DC33" s="265"/>
      <c r="DD33" s="265"/>
      <c r="DE33" s="265"/>
      <c r="DF33" s="265"/>
      <c r="DG33" s="265">
        <v>100</v>
      </c>
      <c r="DH33" s="265"/>
      <c r="DI33" s="265"/>
      <c r="DJ33" s="265"/>
      <c r="DK33" s="265"/>
      <c r="DL33" s="265"/>
      <c r="DM33" s="265"/>
      <c r="DN33" s="265"/>
      <c r="DO33" s="265"/>
      <c r="DP33" s="265"/>
      <c r="DQ33" s="265"/>
      <c r="DR33" s="265"/>
      <c r="DS33" s="265"/>
      <c r="DT33" s="333">
        <v>1041.357</v>
      </c>
      <c r="DU33" s="333"/>
      <c r="DV33" s="333"/>
      <c r="DW33" s="333"/>
      <c r="DX33" s="333"/>
      <c r="DY33" s="333"/>
      <c r="DZ33" s="333"/>
      <c r="EA33" s="333"/>
      <c r="EB33" s="333"/>
      <c r="EC33" s="333"/>
      <c r="ED33" s="333"/>
      <c r="EE33" s="333"/>
      <c r="EF33" s="333"/>
      <c r="EG33" s="333"/>
      <c r="EH33" s="333"/>
      <c r="EI33" s="333"/>
      <c r="EJ33" s="333"/>
      <c r="EK33" s="327">
        <v>1041.357</v>
      </c>
      <c r="EL33" s="328"/>
      <c r="EM33" s="328"/>
      <c r="EN33" s="328"/>
      <c r="EO33" s="328"/>
      <c r="EP33" s="328"/>
      <c r="EQ33" s="328"/>
      <c r="ER33" s="328"/>
      <c r="ES33" s="328"/>
      <c r="ET33" s="328"/>
      <c r="EU33" s="328"/>
      <c r="EV33" s="328"/>
      <c r="EW33" s="328"/>
      <c r="EX33" s="328"/>
      <c r="EY33" s="329"/>
      <c r="EZ33" s="8" t="s">
        <v>329</v>
      </c>
      <c r="FA33" s="8" t="s">
        <v>326</v>
      </c>
      <c r="FB33" s="8" t="s">
        <v>327</v>
      </c>
    </row>
    <row r="34" spans="1:158" ht="42" x14ac:dyDescent="0.3">
      <c r="A34" s="128">
        <v>27</v>
      </c>
      <c r="B34" s="128"/>
      <c r="C34" s="128"/>
      <c r="D34" s="128"/>
      <c r="E34" s="128"/>
      <c r="F34" s="334" t="s">
        <v>329</v>
      </c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6"/>
      <c r="AD34" s="334" t="s">
        <v>326</v>
      </c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5"/>
      <c r="AV34" s="336"/>
      <c r="AW34" s="327">
        <v>107.93067000000001</v>
      </c>
      <c r="AX34" s="328"/>
      <c r="AY34" s="328"/>
      <c r="AZ34" s="328"/>
      <c r="BA34" s="328"/>
      <c r="BB34" s="328"/>
      <c r="BC34" s="328"/>
      <c r="BD34" s="328"/>
      <c r="BE34" s="328"/>
      <c r="BF34" s="328"/>
      <c r="BG34" s="328"/>
      <c r="BH34" s="328"/>
      <c r="BI34" s="328"/>
      <c r="BJ34" s="328"/>
      <c r="BK34" s="329"/>
      <c r="BL34" s="327"/>
      <c r="BM34" s="328"/>
      <c r="BN34" s="328"/>
      <c r="BO34" s="328"/>
      <c r="BP34" s="328"/>
      <c r="BQ34" s="328"/>
      <c r="BR34" s="328"/>
      <c r="BS34" s="328"/>
      <c r="BT34" s="328"/>
      <c r="BU34" s="328"/>
      <c r="BV34" s="328"/>
      <c r="BW34" s="328"/>
      <c r="BX34" s="328"/>
      <c r="BY34" s="328"/>
      <c r="BZ34" s="329"/>
      <c r="CA34" s="331" t="s">
        <v>327</v>
      </c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332"/>
      <c r="CM34" s="332"/>
      <c r="CN34" s="332"/>
      <c r="CO34" s="332"/>
      <c r="CP34" s="265">
        <v>972</v>
      </c>
      <c r="CQ34" s="265"/>
      <c r="CR34" s="265"/>
      <c r="CS34" s="265"/>
      <c r="CT34" s="265"/>
      <c r="CU34" s="265"/>
      <c r="CV34" s="265"/>
      <c r="CW34" s="265"/>
      <c r="CX34" s="265"/>
      <c r="CY34" s="265"/>
      <c r="CZ34" s="265"/>
      <c r="DA34" s="265"/>
      <c r="DB34" s="265"/>
      <c r="DC34" s="265"/>
      <c r="DD34" s="265"/>
      <c r="DE34" s="265"/>
      <c r="DF34" s="265"/>
      <c r="DG34" s="265">
        <v>972</v>
      </c>
      <c r="DH34" s="265"/>
      <c r="DI34" s="265"/>
      <c r="DJ34" s="265"/>
      <c r="DK34" s="265"/>
      <c r="DL34" s="265"/>
      <c r="DM34" s="265"/>
      <c r="DN34" s="265"/>
      <c r="DO34" s="265"/>
      <c r="DP34" s="265"/>
      <c r="DQ34" s="265"/>
      <c r="DR34" s="265"/>
      <c r="DS34" s="265"/>
      <c r="DT34" s="333">
        <v>104908.61124</v>
      </c>
      <c r="DU34" s="333"/>
      <c r="DV34" s="333"/>
      <c r="DW34" s="333"/>
      <c r="DX34" s="333"/>
      <c r="DY34" s="333"/>
      <c r="DZ34" s="333"/>
      <c r="EA34" s="333"/>
      <c r="EB34" s="333"/>
      <c r="EC34" s="333"/>
      <c r="ED34" s="333"/>
      <c r="EE34" s="333"/>
      <c r="EF34" s="333"/>
      <c r="EG34" s="333"/>
      <c r="EH34" s="333"/>
      <c r="EI34" s="333"/>
      <c r="EJ34" s="333"/>
      <c r="EK34" s="327">
        <v>104908.61124</v>
      </c>
      <c r="EL34" s="328"/>
      <c r="EM34" s="328"/>
      <c r="EN34" s="328"/>
      <c r="EO34" s="328"/>
      <c r="EP34" s="328"/>
      <c r="EQ34" s="328"/>
      <c r="ER34" s="328"/>
      <c r="ES34" s="328"/>
      <c r="ET34" s="328"/>
      <c r="EU34" s="328"/>
      <c r="EV34" s="328"/>
      <c r="EW34" s="328"/>
      <c r="EX34" s="328"/>
      <c r="EY34" s="329"/>
      <c r="EZ34" s="8" t="s">
        <v>329</v>
      </c>
      <c r="FA34" s="8" t="s">
        <v>326</v>
      </c>
      <c r="FB34" s="8" t="s">
        <v>327</v>
      </c>
    </row>
    <row r="35" spans="1:158" ht="42" x14ac:dyDescent="0.3">
      <c r="A35" s="128">
        <v>28</v>
      </c>
      <c r="B35" s="128"/>
      <c r="C35" s="128"/>
      <c r="D35" s="128"/>
      <c r="E35" s="128"/>
      <c r="F35" s="334" t="s">
        <v>329</v>
      </c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6"/>
      <c r="AD35" s="334" t="s">
        <v>326</v>
      </c>
      <c r="AE35" s="335"/>
      <c r="AF35" s="335"/>
      <c r="AG35" s="335"/>
      <c r="AH35" s="335"/>
      <c r="AI35" s="335"/>
      <c r="AJ35" s="335"/>
      <c r="AK35" s="335"/>
      <c r="AL35" s="335"/>
      <c r="AM35" s="335"/>
      <c r="AN35" s="335"/>
      <c r="AO35" s="335"/>
      <c r="AP35" s="335"/>
      <c r="AQ35" s="335"/>
      <c r="AR35" s="335"/>
      <c r="AS35" s="335"/>
      <c r="AT35" s="335"/>
      <c r="AU35" s="335"/>
      <c r="AV35" s="336"/>
      <c r="AW35" s="327">
        <v>10.41357</v>
      </c>
      <c r="AX35" s="328"/>
      <c r="AY35" s="328"/>
      <c r="AZ35" s="328"/>
      <c r="BA35" s="328"/>
      <c r="BB35" s="328"/>
      <c r="BC35" s="328"/>
      <c r="BD35" s="328"/>
      <c r="BE35" s="328"/>
      <c r="BF35" s="328"/>
      <c r="BG35" s="328"/>
      <c r="BH35" s="328"/>
      <c r="BI35" s="328"/>
      <c r="BJ35" s="328"/>
      <c r="BK35" s="329"/>
      <c r="BL35" s="327"/>
      <c r="BM35" s="328"/>
      <c r="BN35" s="328"/>
      <c r="BO35" s="328"/>
      <c r="BP35" s="328"/>
      <c r="BQ35" s="328"/>
      <c r="BR35" s="328"/>
      <c r="BS35" s="328"/>
      <c r="BT35" s="328"/>
      <c r="BU35" s="328"/>
      <c r="BV35" s="328"/>
      <c r="BW35" s="328"/>
      <c r="BX35" s="328"/>
      <c r="BY35" s="328"/>
      <c r="BZ35" s="329"/>
      <c r="CA35" s="331" t="s">
        <v>327</v>
      </c>
      <c r="CB35" s="332"/>
      <c r="CC35" s="332"/>
      <c r="CD35" s="332"/>
      <c r="CE35" s="332"/>
      <c r="CF35" s="332"/>
      <c r="CG35" s="332"/>
      <c r="CH35" s="332"/>
      <c r="CI35" s="332"/>
      <c r="CJ35" s="332"/>
      <c r="CK35" s="332"/>
      <c r="CL35" s="332"/>
      <c r="CM35" s="332"/>
      <c r="CN35" s="332"/>
      <c r="CO35" s="332"/>
      <c r="CP35" s="265">
        <v>496</v>
      </c>
      <c r="CQ35" s="265"/>
      <c r="CR35" s="265"/>
      <c r="CS35" s="265"/>
      <c r="CT35" s="265"/>
      <c r="CU35" s="265"/>
      <c r="CV35" s="265"/>
      <c r="CW35" s="265"/>
      <c r="CX35" s="265"/>
      <c r="CY35" s="265"/>
      <c r="CZ35" s="265"/>
      <c r="DA35" s="265"/>
      <c r="DB35" s="265"/>
      <c r="DC35" s="265"/>
      <c r="DD35" s="265"/>
      <c r="DE35" s="265"/>
      <c r="DF35" s="265"/>
      <c r="DG35" s="265">
        <v>496</v>
      </c>
      <c r="DH35" s="265"/>
      <c r="DI35" s="265"/>
      <c r="DJ35" s="265"/>
      <c r="DK35" s="265"/>
      <c r="DL35" s="265"/>
      <c r="DM35" s="265"/>
      <c r="DN35" s="265"/>
      <c r="DO35" s="265"/>
      <c r="DP35" s="265"/>
      <c r="DQ35" s="265"/>
      <c r="DR35" s="265"/>
      <c r="DS35" s="265"/>
      <c r="DT35" s="333">
        <v>5165.1307200000001</v>
      </c>
      <c r="DU35" s="333"/>
      <c r="DV35" s="333"/>
      <c r="DW35" s="333"/>
      <c r="DX35" s="333"/>
      <c r="DY35" s="333"/>
      <c r="DZ35" s="333"/>
      <c r="EA35" s="333"/>
      <c r="EB35" s="333"/>
      <c r="EC35" s="333"/>
      <c r="ED35" s="333"/>
      <c r="EE35" s="333"/>
      <c r="EF35" s="333"/>
      <c r="EG35" s="333"/>
      <c r="EH35" s="333"/>
      <c r="EI35" s="333"/>
      <c r="EJ35" s="333"/>
      <c r="EK35" s="327">
        <v>5165.1307200000001</v>
      </c>
      <c r="EL35" s="328"/>
      <c r="EM35" s="328"/>
      <c r="EN35" s="328"/>
      <c r="EO35" s="328"/>
      <c r="EP35" s="328"/>
      <c r="EQ35" s="328"/>
      <c r="ER35" s="328"/>
      <c r="ES35" s="328"/>
      <c r="ET35" s="328"/>
      <c r="EU35" s="328"/>
      <c r="EV35" s="328"/>
      <c r="EW35" s="328"/>
      <c r="EX35" s="328"/>
      <c r="EY35" s="329"/>
      <c r="EZ35" s="8" t="s">
        <v>329</v>
      </c>
      <c r="FA35" s="8" t="s">
        <v>326</v>
      </c>
      <c r="FB35" s="8" t="s">
        <v>327</v>
      </c>
    </row>
    <row r="36" spans="1:158" ht="42" x14ac:dyDescent="0.3">
      <c r="A36" s="128">
        <v>29</v>
      </c>
      <c r="B36" s="128"/>
      <c r="C36" s="128"/>
      <c r="D36" s="128"/>
      <c r="E36" s="128"/>
      <c r="F36" s="334" t="s">
        <v>329</v>
      </c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6"/>
      <c r="AD36" s="334" t="s">
        <v>326</v>
      </c>
      <c r="AE36" s="335"/>
      <c r="AF36" s="335"/>
      <c r="AG36" s="335"/>
      <c r="AH36" s="335"/>
      <c r="AI36" s="335"/>
      <c r="AJ36" s="335"/>
      <c r="AK36" s="335"/>
      <c r="AL36" s="335"/>
      <c r="AM36" s="335"/>
      <c r="AN36" s="335"/>
      <c r="AO36" s="335"/>
      <c r="AP36" s="335"/>
      <c r="AQ36" s="335"/>
      <c r="AR36" s="335"/>
      <c r="AS36" s="335"/>
      <c r="AT36" s="335"/>
      <c r="AU36" s="335"/>
      <c r="AV36" s="336"/>
      <c r="AW36" s="327">
        <v>107.93067000000001</v>
      </c>
      <c r="AX36" s="328"/>
      <c r="AY36" s="328"/>
      <c r="AZ36" s="328"/>
      <c r="BA36" s="328"/>
      <c r="BB36" s="328"/>
      <c r="BC36" s="328"/>
      <c r="BD36" s="328"/>
      <c r="BE36" s="328"/>
      <c r="BF36" s="328"/>
      <c r="BG36" s="328"/>
      <c r="BH36" s="328"/>
      <c r="BI36" s="328"/>
      <c r="BJ36" s="328"/>
      <c r="BK36" s="329"/>
      <c r="BL36" s="327"/>
      <c r="BM36" s="328"/>
      <c r="BN36" s="328"/>
      <c r="BO36" s="328"/>
      <c r="BP36" s="328"/>
      <c r="BQ36" s="328"/>
      <c r="BR36" s="328"/>
      <c r="BS36" s="328"/>
      <c r="BT36" s="328"/>
      <c r="BU36" s="328"/>
      <c r="BV36" s="328"/>
      <c r="BW36" s="328"/>
      <c r="BX36" s="328"/>
      <c r="BY36" s="328"/>
      <c r="BZ36" s="329"/>
      <c r="CA36" s="331" t="s">
        <v>327</v>
      </c>
      <c r="CB36" s="332"/>
      <c r="CC36" s="332"/>
      <c r="CD36" s="332"/>
      <c r="CE36" s="332"/>
      <c r="CF36" s="332"/>
      <c r="CG36" s="332"/>
      <c r="CH36" s="332"/>
      <c r="CI36" s="332"/>
      <c r="CJ36" s="332"/>
      <c r="CK36" s="332"/>
      <c r="CL36" s="332"/>
      <c r="CM36" s="332"/>
      <c r="CN36" s="332"/>
      <c r="CO36" s="332"/>
      <c r="CP36" s="265">
        <v>244</v>
      </c>
      <c r="CQ36" s="265"/>
      <c r="CR36" s="265"/>
      <c r="CS36" s="265"/>
      <c r="CT36" s="265"/>
      <c r="CU36" s="265"/>
      <c r="CV36" s="265"/>
      <c r="CW36" s="265"/>
      <c r="CX36" s="265"/>
      <c r="CY36" s="265"/>
      <c r="CZ36" s="265"/>
      <c r="DA36" s="265"/>
      <c r="DB36" s="265"/>
      <c r="DC36" s="265"/>
      <c r="DD36" s="265"/>
      <c r="DE36" s="265"/>
      <c r="DF36" s="265"/>
      <c r="DG36" s="265">
        <v>244</v>
      </c>
      <c r="DH36" s="265"/>
      <c r="DI36" s="265"/>
      <c r="DJ36" s="265"/>
      <c r="DK36" s="265"/>
      <c r="DL36" s="265"/>
      <c r="DM36" s="265"/>
      <c r="DN36" s="265"/>
      <c r="DO36" s="265"/>
      <c r="DP36" s="265"/>
      <c r="DQ36" s="265"/>
      <c r="DR36" s="265"/>
      <c r="DS36" s="265"/>
      <c r="DT36" s="333">
        <v>26335.083480000001</v>
      </c>
      <c r="DU36" s="333"/>
      <c r="DV36" s="333"/>
      <c r="DW36" s="333"/>
      <c r="DX36" s="333"/>
      <c r="DY36" s="333"/>
      <c r="DZ36" s="333"/>
      <c r="EA36" s="333"/>
      <c r="EB36" s="333"/>
      <c r="EC36" s="333"/>
      <c r="ED36" s="333"/>
      <c r="EE36" s="333"/>
      <c r="EF36" s="333"/>
      <c r="EG36" s="333"/>
      <c r="EH36" s="333"/>
      <c r="EI36" s="333"/>
      <c r="EJ36" s="333"/>
      <c r="EK36" s="327">
        <v>26335.083480000001</v>
      </c>
      <c r="EL36" s="328"/>
      <c r="EM36" s="328"/>
      <c r="EN36" s="328"/>
      <c r="EO36" s="328"/>
      <c r="EP36" s="328"/>
      <c r="EQ36" s="328"/>
      <c r="ER36" s="328"/>
      <c r="ES36" s="328"/>
      <c r="ET36" s="328"/>
      <c r="EU36" s="328"/>
      <c r="EV36" s="328"/>
      <c r="EW36" s="328"/>
      <c r="EX36" s="328"/>
      <c r="EY36" s="329"/>
      <c r="EZ36" s="8" t="s">
        <v>329</v>
      </c>
      <c r="FA36" s="8" t="s">
        <v>326</v>
      </c>
      <c r="FB36" s="8" t="s">
        <v>327</v>
      </c>
    </row>
    <row r="37" spans="1:158" ht="42" x14ac:dyDescent="0.3">
      <c r="A37" s="128">
        <v>30</v>
      </c>
      <c r="B37" s="128"/>
      <c r="C37" s="128"/>
      <c r="D37" s="128"/>
      <c r="E37" s="128"/>
      <c r="F37" s="334" t="s">
        <v>329</v>
      </c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6"/>
      <c r="AD37" s="334" t="s">
        <v>326</v>
      </c>
      <c r="AE37" s="335"/>
      <c r="AF37" s="335"/>
      <c r="AG37" s="335"/>
      <c r="AH37" s="335"/>
      <c r="AI37" s="335"/>
      <c r="AJ37" s="335"/>
      <c r="AK37" s="335"/>
      <c r="AL37" s="335"/>
      <c r="AM37" s="335"/>
      <c r="AN37" s="335"/>
      <c r="AO37" s="335"/>
      <c r="AP37" s="335"/>
      <c r="AQ37" s="335"/>
      <c r="AR37" s="335"/>
      <c r="AS37" s="335"/>
      <c r="AT37" s="335"/>
      <c r="AU37" s="335"/>
      <c r="AV37" s="336"/>
      <c r="AW37" s="327">
        <v>10.41357</v>
      </c>
      <c r="AX37" s="328"/>
      <c r="AY37" s="328"/>
      <c r="AZ37" s="328"/>
      <c r="BA37" s="328"/>
      <c r="BB37" s="328"/>
      <c r="BC37" s="328"/>
      <c r="BD37" s="328"/>
      <c r="BE37" s="328"/>
      <c r="BF37" s="328"/>
      <c r="BG37" s="328"/>
      <c r="BH37" s="328"/>
      <c r="BI37" s="328"/>
      <c r="BJ37" s="328"/>
      <c r="BK37" s="329"/>
      <c r="BL37" s="327"/>
      <c r="BM37" s="328"/>
      <c r="BN37" s="328"/>
      <c r="BO37" s="328"/>
      <c r="BP37" s="328"/>
      <c r="BQ37" s="328"/>
      <c r="BR37" s="328"/>
      <c r="BS37" s="328"/>
      <c r="BT37" s="328"/>
      <c r="BU37" s="328"/>
      <c r="BV37" s="328"/>
      <c r="BW37" s="328"/>
      <c r="BX37" s="328"/>
      <c r="BY37" s="328"/>
      <c r="BZ37" s="329"/>
      <c r="CA37" s="331" t="s">
        <v>327</v>
      </c>
      <c r="CB37" s="332"/>
      <c r="CC37" s="332"/>
      <c r="CD37" s="332"/>
      <c r="CE37" s="332"/>
      <c r="CF37" s="332"/>
      <c r="CG37" s="332"/>
      <c r="CH37" s="332"/>
      <c r="CI37" s="332"/>
      <c r="CJ37" s="332"/>
      <c r="CK37" s="332"/>
      <c r="CL37" s="332"/>
      <c r="CM37" s="332"/>
      <c r="CN37" s="332"/>
      <c r="CO37" s="332"/>
      <c r="CP37" s="265">
        <v>153</v>
      </c>
      <c r="CQ37" s="265"/>
      <c r="CR37" s="265"/>
      <c r="CS37" s="265"/>
      <c r="CT37" s="265"/>
      <c r="CU37" s="265"/>
      <c r="CV37" s="265"/>
      <c r="CW37" s="265"/>
      <c r="CX37" s="265"/>
      <c r="CY37" s="265"/>
      <c r="CZ37" s="265"/>
      <c r="DA37" s="265"/>
      <c r="DB37" s="265"/>
      <c r="DC37" s="265"/>
      <c r="DD37" s="265"/>
      <c r="DE37" s="265"/>
      <c r="DF37" s="265"/>
      <c r="DG37" s="265">
        <v>153</v>
      </c>
      <c r="DH37" s="265"/>
      <c r="DI37" s="265"/>
      <c r="DJ37" s="265"/>
      <c r="DK37" s="265"/>
      <c r="DL37" s="265"/>
      <c r="DM37" s="265"/>
      <c r="DN37" s="265"/>
      <c r="DO37" s="265"/>
      <c r="DP37" s="265"/>
      <c r="DQ37" s="265"/>
      <c r="DR37" s="265"/>
      <c r="DS37" s="265"/>
      <c r="DT37" s="333">
        <v>1593.27621</v>
      </c>
      <c r="DU37" s="333"/>
      <c r="DV37" s="333"/>
      <c r="DW37" s="333"/>
      <c r="DX37" s="333"/>
      <c r="DY37" s="333"/>
      <c r="DZ37" s="333"/>
      <c r="EA37" s="333"/>
      <c r="EB37" s="333"/>
      <c r="EC37" s="333"/>
      <c r="ED37" s="333"/>
      <c r="EE37" s="333"/>
      <c r="EF37" s="333"/>
      <c r="EG37" s="333"/>
      <c r="EH37" s="333"/>
      <c r="EI37" s="333"/>
      <c r="EJ37" s="333"/>
      <c r="EK37" s="327">
        <v>1593.27621</v>
      </c>
      <c r="EL37" s="328"/>
      <c r="EM37" s="328"/>
      <c r="EN37" s="328"/>
      <c r="EO37" s="328"/>
      <c r="EP37" s="328"/>
      <c r="EQ37" s="328"/>
      <c r="ER37" s="328"/>
      <c r="ES37" s="328"/>
      <c r="ET37" s="328"/>
      <c r="EU37" s="328"/>
      <c r="EV37" s="328"/>
      <c r="EW37" s="328"/>
      <c r="EX37" s="328"/>
      <c r="EY37" s="329"/>
      <c r="EZ37" s="8" t="s">
        <v>329</v>
      </c>
      <c r="FA37" s="8" t="s">
        <v>326</v>
      </c>
      <c r="FB37" s="8" t="s">
        <v>327</v>
      </c>
    </row>
    <row r="38" spans="1:158" ht="42" x14ac:dyDescent="0.3">
      <c r="A38" s="128">
        <v>31</v>
      </c>
      <c r="B38" s="128"/>
      <c r="C38" s="128"/>
      <c r="D38" s="128"/>
      <c r="E38" s="128"/>
      <c r="F38" s="334" t="s">
        <v>329</v>
      </c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6"/>
      <c r="AD38" s="334" t="s">
        <v>326</v>
      </c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5"/>
      <c r="AP38" s="335"/>
      <c r="AQ38" s="335"/>
      <c r="AR38" s="335"/>
      <c r="AS38" s="335"/>
      <c r="AT38" s="335"/>
      <c r="AU38" s="335"/>
      <c r="AV38" s="336"/>
      <c r="AW38" s="327">
        <v>185.72148999999999</v>
      </c>
      <c r="AX38" s="328"/>
      <c r="AY38" s="328"/>
      <c r="AZ38" s="328"/>
      <c r="BA38" s="328"/>
      <c r="BB38" s="328"/>
      <c r="BC38" s="328"/>
      <c r="BD38" s="328"/>
      <c r="BE38" s="328"/>
      <c r="BF38" s="328"/>
      <c r="BG38" s="328"/>
      <c r="BH38" s="328"/>
      <c r="BI38" s="328"/>
      <c r="BJ38" s="328"/>
      <c r="BK38" s="329"/>
      <c r="BL38" s="327"/>
      <c r="BM38" s="328"/>
      <c r="BN38" s="328"/>
      <c r="BO38" s="328"/>
      <c r="BP38" s="328"/>
      <c r="BQ38" s="328"/>
      <c r="BR38" s="328"/>
      <c r="BS38" s="328"/>
      <c r="BT38" s="328"/>
      <c r="BU38" s="328"/>
      <c r="BV38" s="328"/>
      <c r="BW38" s="328"/>
      <c r="BX38" s="328"/>
      <c r="BY38" s="328"/>
      <c r="BZ38" s="329"/>
      <c r="CA38" s="331" t="s">
        <v>327</v>
      </c>
      <c r="CB38" s="332"/>
      <c r="CC38" s="332"/>
      <c r="CD38" s="332"/>
      <c r="CE38" s="332"/>
      <c r="CF38" s="332"/>
      <c r="CG38" s="332"/>
      <c r="CH38" s="332"/>
      <c r="CI38" s="332"/>
      <c r="CJ38" s="332"/>
      <c r="CK38" s="332"/>
      <c r="CL38" s="332"/>
      <c r="CM38" s="332"/>
      <c r="CN38" s="332"/>
      <c r="CO38" s="332"/>
      <c r="CP38" s="265">
        <v>1</v>
      </c>
      <c r="CQ38" s="265"/>
      <c r="CR38" s="265"/>
      <c r="CS38" s="265"/>
      <c r="CT38" s="265"/>
      <c r="CU38" s="265"/>
      <c r="CV38" s="265"/>
      <c r="CW38" s="265"/>
      <c r="CX38" s="265"/>
      <c r="CY38" s="265"/>
      <c r="CZ38" s="265"/>
      <c r="DA38" s="265"/>
      <c r="DB38" s="265"/>
      <c r="DC38" s="265"/>
      <c r="DD38" s="265"/>
      <c r="DE38" s="265"/>
      <c r="DF38" s="265"/>
      <c r="DG38" s="265">
        <v>1</v>
      </c>
      <c r="DH38" s="265"/>
      <c r="DI38" s="265"/>
      <c r="DJ38" s="265"/>
      <c r="DK38" s="265"/>
      <c r="DL38" s="265"/>
      <c r="DM38" s="265"/>
      <c r="DN38" s="265"/>
      <c r="DO38" s="265"/>
      <c r="DP38" s="265"/>
      <c r="DQ38" s="265"/>
      <c r="DR38" s="265"/>
      <c r="DS38" s="265"/>
      <c r="DT38" s="333">
        <v>185.72148999999999</v>
      </c>
      <c r="DU38" s="333"/>
      <c r="DV38" s="333"/>
      <c r="DW38" s="333"/>
      <c r="DX38" s="333"/>
      <c r="DY38" s="333"/>
      <c r="DZ38" s="333"/>
      <c r="EA38" s="333"/>
      <c r="EB38" s="333"/>
      <c r="EC38" s="333"/>
      <c r="ED38" s="333"/>
      <c r="EE38" s="333"/>
      <c r="EF38" s="333"/>
      <c r="EG38" s="333"/>
      <c r="EH38" s="333"/>
      <c r="EI38" s="333"/>
      <c r="EJ38" s="333"/>
      <c r="EK38" s="327">
        <v>185.72148999999999</v>
      </c>
      <c r="EL38" s="328"/>
      <c r="EM38" s="328"/>
      <c r="EN38" s="328"/>
      <c r="EO38" s="328"/>
      <c r="EP38" s="328"/>
      <c r="EQ38" s="328"/>
      <c r="ER38" s="328"/>
      <c r="ES38" s="328"/>
      <c r="ET38" s="328"/>
      <c r="EU38" s="328"/>
      <c r="EV38" s="328"/>
      <c r="EW38" s="328"/>
      <c r="EX38" s="328"/>
      <c r="EY38" s="329"/>
      <c r="EZ38" s="8" t="s">
        <v>329</v>
      </c>
      <c r="FA38" s="8" t="s">
        <v>326</v>
      </c>
      <c r="FB38" s="8" t="s">
        <v>327</v>
      </c>
    </row>
    <row r="39" spans="1:158" ht="42" x14ac:dyDescent="0.3">
      <c r="A39" s="128">
        <v>32</v>
      </c>
      <c r="B39" s="128"/>
      <c r="C39" s="128"/>
      <c r="D39" s="128"/>
      <c r="E39" s="128"/>
      <c r="F39" s="334" t="s">
        <v>329</v>
      </c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6"/>
      <c r="AD39" s="334" t="s">
        <v>326</v>
      </c>
      <c r="AE39" s="335"/>
      <c r="AF39" s="335"/>
      <c r="AG39" s="335"/>
      <c r="AH39" s="335"/>
      <c r="AI39" s="335"/>
      <c r="AJ39" s="335"/>
      <c r="AK39" s="335"/>
      <c r="AL39" s="335"/>
      <c r="AM39" s="335"/>
      <c r="AN39" s="335"/>
      <c r="AO39" s="335"/>
      <c r="AP39" s="335"/>
      <c r="AQ39" s="335"/>
      <c r="AR39" s="335"/>
      <c r="AS39" s="335"/>
      <c r="AT39" s="335"/>
      <c r="AU39" s="335"/>
      <c r="AV39" s="336"/>
      <c r="AW39" s="327">
        <v>94.406329999999997</v>
      </c>
      <c r="AX39" s="328"/>
      <c r="AY39" s="328"/>
      <c r="AZ39" s="328"/>
      <c r="BA39" s="328"/>
      <c r="BB39" s="328"/>
      <c r="BC39" s="328"/>
      <c r="BD39" s="328"/>
      <c r="BE39" s="328"/>
      <c r="BF39" s="328"/>
      <c r="BG39" s="328"/>
      <c r="BH39" s="328"/>
      <c r="BI39" s="328"/>
      <c r="BJ39" s="328"/>
      <c r="BK39" s="329"/>
      <c r="BL39" s="327"/>
      <c r="BM39" s="328"/>
      <c r="BN39" s="328"/>
      <c r="BO39" s="328"/>
      <c r="BP39" s="328"/>
      <c r="BQ39" s="328"/>
      <c r="BR39" s="328"/>
      <c r="BS39" s="328"/>
      <c r="BT39" s="328"/>
      <c r="BU39" s="328"/>
      <c r="BV39" s="328"/>
      <c r="BW39" s="328"/>
      <c r="BX39" s="328"/>
      <c r="BY39" s="328"/>
      <c r="BZ39" s="329"/>
      <c r="CA39" s="331" t="s">
        <v>327</v>
      </c>
      <c r="CB39" s="332"/>
      <c r="CC39" s="332"/>
      <c r="CD39" s="332"/>
      <c r="CE39" s="332"/>
      <c r="CF39" s="332"/>
      <c r="CG39" s="332"/>
      <c r="CH39" s="332"/>
      <c r="CI39" s="332"/>
      <c r="CJ39" s="332"/>
      <c r="CK39" s="332"/>
      <c r="CL39" s="332"/>
      <c r="CM39" s="332"/>
      <c r="CN39" s="332"/>
      <c r="CO39" s="332"/>
      <c r="CP39" s="265">
        <v>76</v>
      </c>
      <c r="CQ39" s="265"/>
      <c r="CR39" s="265"/>
      <c r="CS39" s="265"/>
      <c r="CT39" s="265"/>
      <c r="CU39" s="265"/>
      <c r="CV39" s="265"/>
      <c r="CW39" s="265"/>
      <c r="CX39" s="265"/>
      <c r="CY39" s="265"/>
      <c r="CZ39" s="265"/>
      <c r="DA39" s="265"/>
      <c r="DB39" s="265"/>
      <c r="DC39" s="265"/>
      <c r="DD39" s="265"/>
      <c r="DE39" s="265"/>
      <c r="DF39" s="265"/>
      <c r="DG39" s="265">
        <v>76</v>
      </c>
      <c r="DH39" s="265"/>
      <c r="DI39" s="265"/>
      <c r="DJ39" s="265"/>
      <c r="DK39" s="265"/>
      <c r="DL39" s="265"/>
      <c r="DM39" s="265"/>
      <c r="DN39" s="265"/>
      <c r="DO39" s="265"/>
      <c r="DP39" s="265"/>
      <c r="DQ39" s="265"/>
      <c r="DR39" s="265"/>
      <c r="DS39" s="265"/>
      <c r="DT39" s="333">
        <v>7174.8810800000001</v>
      </c>
      <c r="DU39" s="333"/>
      <c r="DV39" s="333"/>
      <c r="DW39" s="333"/>
      <c r="DX39" s="333"/>
      <c r="DY39" s="333"/>
      <c r="DZ39" s="333"/>
      <c r="EA39" s="333"/>
      <c r="EB39" s="333"/>
      <c r="EC39" s="333"/>
      <c r="ED39" s="333"/>
      <c r="EE39" s="333"/>
      <c r="EF39" s="333"/>
      <c r="EG39" s="333"/>
      <c r="EH39" s="333"/>
      <c r="EI39" s="333"/>
      <c r="EJ39" s="333"/>
      <c r="EK39" s="327">
        <v>7174.8810800000001</v>
      </c>
      <c r="EL39" s="328"/>
      <c r="EM39" s="328"/>
      <c r="EN39" s="328"/>
      <c r="EO39" s="328"/>
      <c r="EP39" s="328"/>
      <c r="EQ39" s="328"/>
      <c r="ER39" s="328"/>
      <c r="ES39" s="328"/>
      <c r="ET39" s="328"/>
      <c r="EU39" s="328"/>
      <c r="EV39" s="328"/>
      <c r="EW39" s="328"/>
      <c r="EX39" s="328"/>
      <c r="EY39" s="329"/>
      <c r="EZ39" s="8" t="s">
        <v>329</v>
      </c>
      <c r="FA39" s="8" t="s">
        <v>326</v>
      </c>
      <c r="FB39" s="8" t="s">
        <v>327</v>
      </c>
    </row>
    <row r="40" spans="1:158" ht="42" x14ac:dyDescent="0.3">
      <c r="A40" s="128">
        <v>33</v>
      </c>
      <c r="B40" s="128"/>
      <c r="C40" s="128"/>
      <c r="D40" s="128"/>
      <c r="E40" s="128"/>
      <c r="F40" s="334" t="s">
        <v>330</v>
      </c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6"/>
      <c r="AD40" s="334" t="s">
        <v>326</v>
      </c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335"/>
      <c r="AU40" s="335"/>
      <c r="AV40" s="336"/>
      <c r="AW40" s="327">
        <v>117.70865000000001</v>
      </c>
      <c r="AX40" s="328"/>
      <c r="AY40" s="328"/>
      <c r="AZ40" s="328"/>
      <c r="BA40" s="328"/>
      <c r="BB40" s="328"/>
      <c r="BC40" s="328"/>
      <c r="BD40" s="328"/>
      <c r="BE40" s="328"/>
      <c r="BF40" s="328"/>
      <c r="BG40" s="328"/>
      <c r="BH40" s="328"/>
      <c r="BI40" s="328"/>
      <c r="BJ40" s="328"/>
      <c r="BK40" s="329"/>
      <c r="BL40" s="327"/>
      <c r="BM40" s="328"/>
      <c r="BN40" s="328"/>
      <c r="BO40" s="328"/>
      <c r="BP40" s="328"/>
      <c r="BQ40" s="328"/>
      <c r="BR40" s="328"/>
      <c r="BS40" s="328"/>
      <c r="BT40" s="328"/>
      <c r="BU40" s="328"/>
      <c r="BV40" s="328"/>
      <c r="BW40" s="328"/>
      <c r="BX40" s="328"/>
      <c r="BY40" s="328"/>
      <c r="BZ40" s="329"/>
      <c r="CA40" s="331" t="s">
        <v>327</v>
      </c>
      <c r="CB40" s="332"/>
      <c r="CC40" s="332"/>
      <c r="CD40" s="332"/>
      <c r="CE40" s="332"/>
      <c r="CF40" s="332"/>
      <c r="CG40" s="332"/>
      <c r="CH40" s="332"/>
      <c r="CI40" s="332"/>
      <c r="CJ40" s="332"/>
      <c r="CK40" s="332"/>
      <c r="CL40" s="332"/>
      <c r="CM40" s="332"/>
      <c r="CN40" s="332"/>
      <c r="CO40" s="332"/>
      <c r="CP40" s="265">
        <v>22</v>
      </c>
      <c r="CQ40" s="265"/>
      <c r="CR40" s="265"/>
      <c r="CS40" s="265"/>
      <c r="CT40" s="265"/>
      <c r="CU40" s="265"/>
      <c r="CV40" s="265"/>
      <c r="CW40" s="265"/>
      <c r="CX40" s="265"/>
      <c r="CY40" s="265"/>
      <c r="CZ40" s="265"/>
      <c r="DA40" s="265"/>
      <c r="DB40" s="265"/>
      <c r="DC40" s="265"/>
      <c r="DD40" s="265"/>
      <c r="DE40" s="265"/>
      <c r="DF40" s="265"/>
      <c r="DG40" s="265">
        <v>22</v>
      </c>
      <c r="DH40" s="265"/>
      <c r="DI40" s="265"/>
      <c r="DJ40" s="265"/>
      <c r="DK40" s="265"/>
      <c r="DL40" s="265"/>
      <c r="DM40" s="265"/>
      <c r="DN40" s="265"/>
      <c r="DO40" s="265"/>
      <c r="DP40" s="265"/>
      <c r="DQ40" s="265"/>
      <c r="DR40" s="265"/>
      <c r="DS40" s="265"/>
      <c r="DT40" s="333">
        <v>2589.5902999999998</v>
      </c>
      <c r="DU40" s="333"/>
      <c r="DV40" s="333"/>
      <c r="DW40" s="333"/>
      <c r="DX40" s="333"/>
      <c r="DY40" s="333"/>
      <c r="DZ40" s="333"/>
      <c r="EA40" s="333"/>
      <c r="EB40" s="333"/>
      <c r="EC40" s="333"/>
      <c r="ED40" s="333"/>
      <c r="EE40" s="333"/>
      <c r="EF40" s="333"/>
      <c r="EG40" s="333"/>
      <c r="EH40" s="333"/>
      <c r="EI40" s="333"/>
      <c r="EJ40" s="333"/>
      <c r="EK40" s="327">
        <v>2589.5902999999998</v>
      </c>
      <c r="EL40" s="328"/>
      <c r="EM40" s="328"/>
      <c r="EN40" s="328"/>
      <c r="EO40" s="328"/>
      <c r="EP40" s="328"/>
      <c r="EQ40" s="328"/>
      <c r="ER40" s="328"/>
      <c r="ES40" s="328"/>
      <c r="ET40" s="328"/>
      <c r="EU40" s="328"/>
      <c r="EV40" s="328"/>
      <c r="EW40" s="328"/>
      <c r="EX40" s="328"/>
      <c r="EY40" s="329"/>
      <c r="EZ40" s="8" t="s">
        <v>330</v>
      </c>
      <c r="FA40" s="8" t="s">
        <v>326</v>
      </c>
      <c r="FB40" s="8" t="s">
        <v>327</v>
      </c>
    </row>
    <row r="41" spans="1:158" ht="42" x14ac:dyDescent="0.3">
      <c r="A41" s="128">
        <v>34</v>
      </c>
      <c r="B41" s="128"/>
      <c r="C41" s="128"/>
      <c r="D41" s="128"/>
      <c r="E41" s="128"/>
      <c r="F41" s="334" t="s">
        <v>330</v>
      </c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6"/>
      <c r="AD41" s="334" t="s">
        <v>326</v>
      </c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6"/>
      <c r="AW41" s="327">
        <v>117.70865000000001</v>
      </c>
      <c r="AX41" s="328"/>
      <c r="AY41" s="328"/>
      <c r="AZ41" s="328"/>
      <c r="BA41" s="328"/>
      <c r="BB41" s="328"/>
      <c r="BC41" s="328"/>
      <c r="BD41" s="328"/>
      <c r="BE41" s="328"/>
      <c r="BF41" s="328"/>
      <c r="BG41" s="328"/>
      <c r="BH41" s="328"/>
      <c r="BI41" s="328"/>
      <c r="BJ41" s="328"/>
      <c r="BK41" s="329"/>
      <c r="BL41" s="327"/>
      <c r="BM41" s="328"/>
      <c r="BN41" s="328"/>
      <c r="BO41" s="328"/>
      <c r="BP41" s="328"/>
      <c r="BQ41" s="328"/>
      <c r="BR41" s="328"/>
      <c r="BS41" s="328"/>
      <c r="BT41" s="328"/>
      <c r="BU41" s="328"/>
      <c r="BV41" s="328"/>
      <c r="BW41" s="328"/>
      <c r="BX41" s="328"/>
      <c r="BY41" s="328"/>
      <c r="BZ41" s="329"/>
      <c r="CA41" s="331" t="s">
        <v>327</v>
      </c>
      <c r="CB41" s="332"/>
      <c r="CC41" s="332"/>
      <c r="CD41" s="332"/>
      <c r="CE41" s="332"/>
      <c r="CF41" s="332"/>
      <c r="CG41" s="332"/>
      <c r="CH41" s="332"/>
      <c r="CI41" s="332"/>
      <c r="CJ41" s="332"/>
      <c r="CK41" s="332"/>
      <c r="CL41" s="332"/>
      <c r="CM41" s="332"/>
      <c r="CN41" s="332"/>
      <c r="CO41" s="332"/>
      <c r="CP41" s="265">
        <v>14</v>
      </c>
      <c r="CQ41" s="265"/>
      <c r="CR41" s="265"/>
      <c r="CS41" s="265"/>
      <c r="CT41" s="265"/>
      <c r="CU41" s="265"/>
      <c r="CV41" s="265"/>
      <c r="CW41" s="265"/>
      <c r="CX41" s="265"/>
      <c r="CY41" s="265"/>
      <c r="CZ41" s="265"/>
      <c r="DA41" s="265"/>
      <c r="DB41" s="265"/>
      <c r="DC41" s="265"/>
      <c r="DD41" s="265"/>
      <c r="DE41" s="265"/>
      <c r="DF41" s="265"/>
      <c r="DG41" s="265">
        <v>14</v>
      </c>
      <c r="DH41" s="265"/>
      <c r="DI41" s="265"/>
      <c r="DJ41" s="265"/>
      <c r="DK41" s="265"/>
      <c r="DL41" s="265"/>
      <c r="DM41" s="265"/>
      <c r="DN41" s="265"/>
      <c r="DO41" s="265"/>
      <c r="DP41" s="265"/>
      <c r="DQ41" s="265"/>
      <c r="DR41" s="265"/>
      <c r="DS41" s="265"/>
      <c r="DT41" s="333">
        <v>1647.9211</v>
      </c>
      <c r="DU41" s="333"/>
      <c r="DV41" s="333"/>
      <c r="DW41" s="333"/>
      <c r="DX41" s="333"/>
      <c r="DY41" s="333"/>
      <c r="DZ41" s="333"/>
      <c r="EA41" s="333"/>
      <c r="EB41" s="333"/>
      <c r="EC41" s="333"/>
      <c r="ED41" s="333"/>
      <c r="EE41" s="333"/>
      <c r="EF41" s="333"/>
      <c r="EG41" s="333"/>
      <c r="EH41" s="333"/>
      <c r="EI41" s="333"/>
      <c r="EJ41" s="333"/>
      <c r="EK41" s="327">
        <v>1647.9211</v>
      </c>
      <c r="EL41" s="328"/>
      <c r="EM41" s="328"/>
      <c r="EN41" s="328"/>
      <c r="EO41" s="328"/>
      <c r="EP41" s="328"/>
      <c r="EQ41" s="328"/>
      <c r="ER41" s="328"/>
      <c r="ES41" s="328"/>
      <c r="ET41" s="328"/>
      <c r="EU41" s="328"/>
      <c r="EV41" s="328"/>
      <c r="EW41" s="328"/>
      <c r="EX41" s="328"/>
      <c r="EY41" s="329"/>
      <c r="EZ41" s="8" t="s">
        <v>330</v>
      </c>
      <c r="FA41" s="8" t="s">
        <v>326</v>
      </c>
      <c r="FB41" s="8" t="s">
        <v>327</v>
      </c>
    </row>
    <row r="42" spans="1:158" ht="42" x14ac:dyDescent="0.3">
      <c r="A42" s="128">
        <v>35</v>
      </c>
      <c r="B42" s="128"/>
      <c r="C42" s="128"/>
      <c r="D42" s="128"/>
      <c r="E42" s="128"/>
      <c r="F42" s="334" t="s">
        <v>330</v>
      </c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6"/>
      <c r="AD42" s="334" t="s">
        <v>326</v>
      </c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335"/>
      <c r="AS42" s="335"/>
      <c r="AT42" s="335"/>
      <c r="AU42" s="335"/>
      <c r="AV42" s="336"/>
      <c r="AW42" s="327">
        <v>11.39137</v>
      </c>
      <c r="AX42" s="328"/>
      <c r="AY42" s="328"/>
      <c r="AZ42" s="328"/>
      <c r="BA42" s="328"/>
      <c r="BB42" s="328"/>
      <c r="BC42" s="328"/>
      <c r="BD42" s="328"/>
      <c r="BE42" s="328"/>
      <c r="BF42" s="328"/>
      <c r="BG42" s="328"/>
      <c r="BH42" s="328"/>
      <c r="BI42" s="328"/>
      <c r="BJ42" s="328"/>
      <c r="BK42" s="329"/>
      <c r="BL42" s="327"/>
      <c r="BM42" s="328"/>
      <c r="BN42" s="328"/>
      <c r="BO42" s="328"/>
      <c r="BP42" s="328"/>
      <c r="BQ42" s="328"/>
      <c r="BR42" s="328"/>
      <c r="BS42" s="328"/>
      <c r="BT42" s="328"/>
      <c r="BU42" s="328"/>
      <c r="BV42" s="328"/>
      <c r="BW42" s="328"/>
      <c r="BX42" s="328"/>
      <c r="BY42" s="328"/>
      <c r="BZ42" s="329"/>
      <c r="CA42" s="331" t="s">
        <v>327</v>
      </c>
      <c r="CB42" s="332"/>
      <c r="CC42" s="332"/>
      <c r="CD42" s="332"/>
      <c r="CE42" s="332"/>
      <c r="CF42" s="332"/>
      <c r="CG42" s="332"/>
      <c r="CH42" s="332"/>
      <c r="CI42" s="332"/>
      <c r="CJ42" s="332"/>
      <c r="CK42" s="332"/>
      <c r="CL42" s="332"/>
      <c r="CM42" s="332"/>
      <c r="CN42" s="332"/>
      <c r="CO42" s="332"/>
      <c r="CP42" s="265">
        <v>3</v>
      </c>
      <c r="CQ42" s="265"/>
      <c r="CR42" s="265"/>
      <c r="CS42" s="265"/>
      <c r="CT42" s="265"/>
      <c r="CU42" s="265"/>
      <c r="CV42" s="265"/>
      <c r="CW42" s="265"/>
      <c r="CX42" s="265"/>
      <c r="CY42" s="265"/>
      <c r="CZ42" s="265"/>
      <c r="DA42" s="265"/>
      <c r="DB42" s="265"/>
      <c r="DC42" s="265"/>
      <c r="DD42" s="265"/>
      <c r="DE42" s="265"/>
      <c r="DF42" s="265"/>
      <c r="DG42" s="265">
        <v>3</v>
      </c>
      <c r="DH42" s="265"/>
      <c r="DI42" s="265"/>
      <c r="DJ42" s="265"/>
      <c r="DK42" s="265"/>
      <c r="DL42" s="265"/>
      <c r="DM42" s="265"/>
      <c r="DN42" s="265"/>
      <c r="DO42" s="265"/>
      <c r="DP42" s="265"/>
      <c r="DQ42" s="265"/>
      <c r="DR42" s="265"/>
      <c r="DS42" s="265"/>
      <c r="DT42" s="333">
        <v>34.174109999999999</v>
      </c>
      <c r="DU42" s="333"/>
      <c r="DV42" s="333"/>
      <c r="DW42" s="333"/>
      <c r="DX42" s="333"/>
      <c r="DY42" s="333"/>
      <c r="DZ42" s="333"/>
      <c r="EA42" s="333"/>
      <c r="EB42" s="333"/>
      <c r="EC42" s="333"/>
      <c r="ED42" s="333"/>
      <c r="EE42" s="333"/>
      <c r="EF42" s="333"/>
      <c r="EG42" s="333"/>
      <c r="EH42" s="333"/>
      <c r="EI42" s="333"/>
      <c r="EJ42" s="333"/>
      <c r="EK42" s="327">
        <v>34.174109999999999</v>
      </c>
      <c r="EL42" s="328"/>
      <c r="EM42" s="328"/>
      <c r="EN42" s="328"/>
      <c r="EO42" s="328"/>
      <c r="EP42" s="328"/>
      <c r="EQ42" s="328"/>
      <c r="ER42" s="328"/>
      <c r="ES42" s="328"/>
      <c r="ET42" s="328"/>
      <c r="EU42" s="328"/>
      <c r="EV42" s="328"/>
      <c r="EW42" s="328"/>
      <c r="EX42" s="328"/>
      <c r="EY42" s="329"/>
      <c r="EZ42" s="8" t="s">
        <v>330</v>
      </c>
      <c r="FA42" s="8" t="s">
        <v>326</v>
      </c>
      <c r="FB42" s="8" t="s">
        <v>327</v>
      </c>
    </row>
    <row r="43" spans="1:158" ht="42" x14ac:dyDescent="0.3">
      <c r="A43" s="128">
        <v>36</v>
      </c>
      <c r="B43" s="128"/>
      <c r="C43" s="128"/>
      <c r="D43" s="128"/>
      <c r="E43" s="128"/>
      <c r="F43" s="334" t="s">
        <v>330</v>
      </c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6"/>
      <c r="AD43" s="334" t="s">
        <v>326</v>
      </c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6"/>
      <c r="AW43" s="327">
        <v>11.39137</v>
      </c>
      <c r="AX43" s="328"/>
      <c r="AY43" s="328"/>
      <c r="AZ43" s="328"/>
      <c r="BA43" s="328"/>
      <c r="BB43" s="328"/>
      <c r="BC43" s="328"/>
      <c r="BD43" s="328"/>
      <c r="BE43" s="328"/>
      <c r="BF43" s="328"/>
      <c r="BG43" s="328"/>
      <c r="BH43" s="328"/>
      <c r="BI43" s="328"/>
      <c r="BJ43" s="328"/>
      <c r="BK43" s="329"/>
      <c r="BL43" s="327"/>
      <c r="BM43" s="328"/>
      <c r="BN43" s="328"/>
      <c r="BO43" s="328"/>
      <c r="BP43" s="328"/>
      <c r="BQ43" s="328"/>
      <c r="BR43" s="328"/>
      <c r="BS43" s="328"/>
      <c r="BT43" s="328"/>
      <c r="BU43" s="328"/>
      <c r="BV43" s="328"/>
      <c r="BW43" s="328"/>
      <c r="BX43" s="328"/>
      <c r="BY43" s="328"/>
      <c r="BZ43" s="329"/>
      <c r="CA43" s="331" t="s">
        <v>327</v>
      </c>
      <c r="CB43" s="332"/>
      <c r="CC43" s="332"/>
      <c r="CD43" s="332"/>
      <c r="CE43" s="332"/>
      <c r="CF43" s="332"/>
      <c r="CG43" s="332"/>
      <c r="CH43" s="332"/>
      <c r="CI43" s="332"/>
      <c r="CJ43" s="332"/>
      <c r="CK43" s="332"/>
      <c r="CL43" s="332"/>
      <c r="CM43" s="332"/>
      <c r="CN43" s="332"/>
      <c r="CO43" s="332"/>
      <c r="CP43" s="265">
        <v>3</v>
      </c>
      <c r="CQ43" s="265"/>
      <c r="CR43" s="265"/>
      <c r="CS43" s="265"/>
      <c r="CT43" s="265"/>
      <c r="CU43" s="265"/>
      <c r="CV43" s="265"/>
      <c r="CW43" s="265"/>
      <c r="CX43" s="265"/>
      <c r="CY43" s="265"/>
      <c r="CZ43" s="265"/>
      <c r="DA43" s="265"/>
      <c r="DB43" s="265"/>
      <c r="DC43" s="265"/>
      <c r="DD43" s="265"/>
      <c r="DE43" s="265"/>
      <c r="DF43" s="265"/>
      <c r="DG43" s="265">
        <v>3</v>
      </c>
      <c r="DH43" s="265"/>
      <c r="DI43" s="265"/>
      <c r="DJ43" s="265"/>
      <c r="DK43" s="265"/>
      <c r="DL43" s="265"/>
      <c r="DM43" s="265"/>
      <c r="DN43" s="265"/>
      <c r="DO43" s="265"/>
      <c r="DP43" s="265"/>
      <c r="DQ43" s="265"/>
      <c r="DR43" s="265"/>
      <c r="DS43" s="265"/>
      <c r="DT43" s="333">
        <v>34.174109999999999</v>
      </c>
      <c r="DU43" s="333"/>
      <c r="DV43" s="333"/>
      <c r="DW43" s="333"/>
      <c r="DX43" s="333"/>
      <c r="DY43" s="333"/>
      <c r="DZ43" s="333"/>
      <c r="EA43" s="333"/>
      <c r="EB43" s="333"/>
      <c r="EC43" s="333"/>
      <c r="ED43" s="333"/>
      <c r="EE43" s="333"/>
      <c r="EF43" s="333"/>
      <c r="EG43" s="333"/>
      <c r="EH43" s="333"/>
      <c r="EI43" s="333"/>
      <c r="EJ43" s="333"/>
      <c r="EK43" s="327">
        <v>34.174109999999999</v>
      </c>
      <c r="EL43" s="328"/>
      <c r="EM43" s="328"/>
      <c r="EN43" s="328"/>
      <c r="EO43" s="328"/>
      <c r="EP43" s="328"/>
      <c r="EQ43" s="328"/>
      <c r="ER43" s="328"/>
      <c r="ES43" s="328"/>
      <c r="ET43" s="328"/>
      <c r="EU43" s="328"/>
      <c r="EV43" s="328"/>
      <c r="EW43" s="328"/>
      <c r="EX43" s="328"/>
      <c r="EY43" s="329"/>
      <c r="EZ43" s="8" t="s">
        <v>330</v>
      </c>
      <c r="FA43" s="8" t="s">
        <v>326</v>
      </c>
      <c r="FB43" s="8" t="s">
        <v>327</v>
      </c>
    </row>
    <row r="44" spans="1:158" ht="42" x14ac:dyDescent="0.3">
      <c r="A44" s="128">
        <v>37</v>
      </c>
      <c r="B44" s="128"/>
      <c r="C44" s="128"/>
      <c r="D44" s="128"/>
      <c r="E44" s="128"/>
      <c r="F44" s="334" t="s">
        <v>330</v>
      </c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6"/>
      <c r="AD44" s="334" t="s">
        <v>326</v>
      </c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6"/>
      <c r="AW44" s="327">
        <v>117.70865000000001</v>
      </c>
      <c r="AX44" s="328"/>
      <c r="AY44" s="328"/>
      <c r="AZ44" s="328"/>
      <c r="BA44" s="328"/>
      <c r="BB44" s="328"/>
      <c r="BC44" s="328"/>
      <c r="BD44" s="328"/>
      <c r="BE44" s="328"/>
      <c r="BF44" s="328"/>
      <c r="BG44" s="328"/>
      <c r="BH44" s="328"/>
      <c r="BI44" s="328"/>
      <c r="BJ44" s="328"/>
      <c r="BK44" s="329"/>
      <c r="BL44" s="327"/>
      <c r="BM44" s="328"/>
      <c r="BN44" s="328"/>
      <c r="BO44" s="328"/>
      <c r="BP44" s="328"/>
      <c r="BQ44" s="328"/>
      <c r="BR44" s="328"/>
      <c r="BS44" s="328"/>
      <c r="BT44" s="328"/>
      <c r="BU44" s="328"/>
      <c r="BV44" s="328"/>
      <c r="BW44" s="328"/>
      <c r="BX44" s="328"/>
      <c r="BY44" s="328"/>
      <c r="BZ44" s="329"/>
      <c r="CA44" s="331" t="s">
        <v>327</v>
      </c>
      <c r="CB44" s="332"/>
      <c r="CC44" s="332"/>
      <c r="CD44" s="332"/>
      <c r="CE44" s="332"/>
      <c r="CF44" s="332"/>
      <c r="CG44" s="332"/>
      <c r="CH44" s="332"/>
      <c r="CI44" s="332"/>
      <c r="CJ44" s="332"/>
      <c r="CK44" s="332"/>
      <c r="CL44" s="332"/>
      <c r="CM44" s="332"/>
      <c r="CN44" s="332"/>
      <c r="CO44" s="332"/>
      <c r="CP44" s="265">
        <v>14</v>
      </c>
      <c r="CQ44" s="265"/>
      <c r="CR44" s="265"/>
      <c r="CS44" s="265"/>
      <c r="CT44" s="265"/>
      <c r="CU44" s="265"/>
      <c r="CV44" s="265"/>
      <c r="CW44" s="265"/>
      <c r="CX44" s="265"/>
      <c r="CY44" s="265"/>
      <c r="CZ44" s="265"/>
      <c r="DA44" s="265"/>
      <c r="DB44" s="265"/>
      <c r="DC44" s="265"/>
      <c r="DD44" s="265"/>
      <c r="DE44" s="265"/>
      <c r="DF44" s="265"/>
      <c r="DG44" s="265">
        <v>14</v>
      </c>
      <c r="DH44" s="265"/>
      <c r="DI44" s="265"/>
      <c r="DJ44" s="265"/>
      <c r="DK44" s="265"/>
      <c r="DL44" s="265"/>
      <c r="DM44" s="265"/>
      <c r="DN44" s="265"/>
      <c r="DO44" s="265"/>
      <c r="DP44" s="265"/>
      <c r="DQ44" s="265"/>
      <c r="DR44" s="265"/>
      <c r="DS44" s="265"/>
      <c r="DT44" s="333">
        <v>1647.9211</v>
      </c>
      <c r="DU44" s="333"/>
      <c r="DV44" s="333"/>
      <c r="DW44" s="333"/>
      <c r="DX44" s="333"/>
      <c r="DY44" s="333"/>
      <c r="DZ44" s="333"/>
      <c r="EA44" s="333"/>
      <c r="EB44" s="333"/>
      <c r="EC44" s="333"/>
      <c r="ED44" s="333"/>
      <c r="EE44" s="333"/>
      <c r="EF44" s="333"/>
      <c r="EG44" s="333"/>
      <c r="EH44" s="333"/>
      <c r="EI44" s="333"/>
      <c r="EJ44" s="333"/>
      <c r="EK44" s="327">
        <v>1647.9211</v>
      </c>
      <c r="EL44" s="328"/>
      <c r="EM44" s="328"/>
      <c r="EN44" s="328"/>
      <c r="EO44" s="328"/>
      <c r="EP44" s="328"/>
      <c r="EQ44" s="328"/>
      <c r="ER44" s="328"/>
      <c r="ES44" s="328"/>
      <c r="ET44" s="328"/>
      <c r="EU44" s="328"/>
      <c r="EV44" s="328"/>
      <c r="EW44" s="328"/>
      <c r="EX44" s="328"/>
      <c r="EY44" s="329"/>
      <c r="EZ44" s="8" t="s">
        <v>330</v>
      </c>
      <c r="FA44" s="8" t="s">
        <v>326</v>
      </c>
      <c r="FB44" s="8" t="s">
        <v>327</v>
      </c>
    </row>
    <row r="45" spans="1:158" ht="42" x14ac:dyDescent="0.3">
      <c r="A45" s="128">
        <v>38</v>
      </c>
      <c r="B45" s="128"/>
      <c r="C45" s="128"/>
      <c r="D45" s="128"/>
      <c r="E45" s="128"/>
      <c r="F45" s="334" t="s">
        <v>330</v>
      </c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6"/>
      <c r="AD45" s="334" t="s">
        <v>326</v>
      </c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6"/>
      <c r="AW45" s="327">
        <v>117.70865000000001</v>
      </c>
      <c r="AX45" s="328"/>
      <c r="AY45" s="328"/>
      <c r="AZ45" s="328"/>
      <c r="BA45" s="328"/>
      <c r="BB45" s="328"/>
      <c r="BC45" s="328"/>
      <c r="BD45" s="328"/>
      <c r="BE45" s="328"/>
      <c r="BF45" s="328"/>
      <c r="BG45" s="328"/>
      <c r="BH45" s="328"/>
      <c r="BI45" s="328"/>
      <c r="BJ45" s="328"/>
      <c r="BK45" s="329"/>
      <c r="BL45" s="327"/>
      <c r="BM45" s="328"/>
      <c r="BN45" s="328"/>
      <c r="BO45" s="328"/>
      <c r="BP45" s="328"/>
      <c r="BQ45" s="328"/>
      <c r="BR45" s="328"/>
      <c r="BS45" s="328"/>
      <c r="BT45" s="328"/>
      <c r="BU45" s="328"/>
      <c r="BV45" s="328"/>
      <c r="BW45" s="328"/>
      <c r="BX45" s="328"/>
      <c r="BY45" s="328"/>
      <c r="BZ45" s="329"/>
      <c r="CA45" s="331" t="s">
        <v>327</v>
      </c>
      <c r="CB45" s="332"/>
      <c r="CC45" s="332"/>
      <c r="CD45" s="332"/>
      <c r="CE45" s="332"/>
      <c r="CF45" s="332"/>
      <c r="CG45" s="332"/>
      <c r="CH45" s="332"/>
      <c r="CI45" s="332"/>
      <c r="CJ45" s="332"/>
      <c r="CK45" s="332"/>
      <c r="CL45" s="332"/>
      <c r="CM45" s="332"/>
      <c r="CN45" s="332"/>
      <c r="CO45" s="332"/>
      <c r="CP45" s="265">
        <v>22</v>
      </c>
      <c r="CQ45" s="265"/>
      <c r="CR45" s="265"/>
      <c r="CS45" s="265"/>
      <c r="CT45" s="265"/>
      <c r="CU45" s="265"/>
      <c r="CV45" s="265"/>
      <c r="CW45" s="265"/>
      <c r="CX45" s="265"/>
      <c r="CY45" s="265"/>
      <c r="CZ45" s="265"/>
      <c r="DA45" s="265"/>
      <c r="DB45" s="265"/>
      <c r="DC45" s="265"/>
      <c r="DD45" s="265"/>
      <c r="DE45" s="265"/>
      <c r="DF45" s="265"/>
      <c r="DG45" s="265">
        <v>22</v>
      </c>
      <c r="DH45" s="265"/>
      <c r="DI45" s="265"/>
      <c r="DJ45" s="265"/>
      <c r="DK45" s="265"/>
      <c r="DL45" s="265"/>
      <c r="DM45" s="265"/>
      <c r="DN45" s="265"/>
      <c r="DO45" s="265"/>
      <c r="DP45" s="265"/>
      <c r="DQ45" s="265"/>
      <c r="DR45" s="265"/>
      <c r="DS45" s="265"/>
      <c r="DT45" s="333">
        <v>2589.5902999999998</v>
      </c>
      <c r="DU45" s="333"/>
      <c r="DV45" s="333"/>
      <c r="DW45" s="333"/>
      <c r="DX45" s="333"/>
      <c r="DY45" s="333"/>
      <c r="DZ45" s="333"/>
      <c r="EA45" s="333"/>
      <c r="EB45" s="333"/>
      <c r="EC45" s="333"/>
      <c r="ED45" s="333"/>
      <c r="EE45" s="333"/>
      <c r="EF45" s="333"/>
      <c r="EG45" s="333"/>
      <c r="EH45" s="333"/>
      <c r="EI45" s="333"/>
      <c r="EJ45" s="333"/>
      <c r="EK45" s="327">
        <v>2589.5902999999998</v>
      </c>
      <c r="EL45" s="328"/>
      <c r="EM45" s="328"/>
      <c r="EN45" s="328"/>
      <c r="EO45" s="328"/>
      <c r="EP45" s="328"/>
      <c r="EQ45" s="328"/>
      <c r="ER45" s="328"/>
      <c r="ES45" s="328"/>
      <c r="ET45" s="328"/>
      <c r="EU45" s="328"/>
      <c r="EV45" s="328"/>
      <c r="EW45" s="328"/>
      <c r="EX45" s="328"/>
      <c r="EY45" s="329"/>
      <c r="EZ45" s="8" t="s">
        <v>330</v>
      </c>
      <c r="FA45" s="8" t="s">
        <v>326</v>
      </c>
      <c r="FB45" s="8" t="s">
        <v>327</v>
      </c>
    </row>
    <row r="46" spans="1:158" ht="42" x14ac:dyDescent="0.3">
      <c r="A46" s="128">
        <v>39</v>
      </c>
      <c r="B46" s="128"/>
      <c r="C46" s="128"/>
      <c r="D46" s="128"/>
      <c r="E46" s="128"/>
      <c r="F46" s="334" t="s">
        <v>330</v>
      </c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6"/>
      <c r="AD46" s="334" t="s">
        <v>326</v>
      </c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  <c r="AS46" s="335"/>
      <c r="AT46" s="335"/>
      <c r="AU46" s="335"/>
      <c r="AV46" s="336"/>
      <c r="AW46" s="327">
        <v>117.70865000000001</v>
      </c>
      <c r="AX46" s="328"/>
      <c r="AY46" s="328"/>
      <c r="AZ46" s="328"/>
      <c r="BA46" s="328"/>
      <c r="BB46" s="328"/>
      <c r="BC46" s="328"/>
      <c r="BD46" s="328"/>
      <c r="BE46" s="328"/>
      <c r="BF46" s="328"/>
      <c r="BG46" s="328"/>
      <c r="BH46" s="328"/>
      <c r="BI46" s="328"/>
      <c r="BJ46" s="328"/>
      <c r="BK46" s="329"/>
      <c r="BL46" s="327"/>
      <c r="BM46" s="328"/>
      <c r="BN46" s="328"/>
      <c r="BO46" s="328"/>
      <c r="BP46" s="328"/>
      <c r="BQ46" s="328"/>
      <c r="BR46" s="328"/>
      <c r="BS46" s="328"/>
      <c r="BT46" s="328"/>
      <c r="BU46" s="328"/>
      <c r="BV46" s="328"/>
      <c r="BW46" s="328"/>
      <c r="BX46" s="328"/>
      <c r="BY46" s="328"/>
      <c r="BZ46" s="329"/>
      <c r="CA46" s="331" t="s">
        <v>327</v>
      </c>
      <c r="CB46" s="332"/>
      <c r="CC46" s="332"/>
      <c r="CD46" s="332"/>
      <c r="CE46" s="332"/>
      <c r="CF46" s="332"/>
      <c r="CG46" s="332"/>
      <c r="CH46" s="332"/>
      <c r="CI46" s="332"/>
      <c r="CJ46" s="332"/>
      <c r="CK46" s="332"/>
      <c r="CL46" s="332"/>
      <c r="CM46" s="332"/>
      <c r="CN46" s="332"/>
      <c r="CO46" s="332"/>
      <c r="CP46" s="265">
        <v>14</v>
      </c>
      <c r="CQ46" s="265"/>
      <c r="CR46" s="265"/>
      <c r="CS46" s="265"/>
      <c r="CT46" s="265"/>
      <c r="CU46" s="265"/>
      <c r="CV46" s="265"/>
      <c r="CW46" s="265"/>
      <c r="CX46" s="265"/>
      <c r="CY46" s="265"/>
      <c r="CZ46" s="265"/>
      <c r="DA46" s="265"/>
      <c r="DB46" s="265"/>
      <c r="DC46" s="265"/>
      <c r="DD46" s="265"/>
      <c r="DE46" s="265"/>
      <c r="DF46" s="265"/>
      <c r="DG46" s="265">
        <v>14</v>
      </c>
      <c r="DH46" s="265"/>
      <c r="DI46" s="265"/>
      <c r="DJ46" s="265"/>
      <c r="DK46" s="265"/>
      <c r="DL46" s="265"/>
      <c r="DM46" s="265"/>
      <c r="DN46" s="265"/>
      <c r="DO46" s="265"/>
      <c r="DP46" s="265"/>
      <c r="DQ46" s="265"/>
      <c r="DR46" s="265"/>
      <c r="DS46" s="265"/>
      <c r="DT46" s="333">
        <v>1647.9211</v>
      </c>
      <c r="DU46" s="333"/>
      <c r="DV46" s="333"/>
      <c r="DW46" s="333"/>
      <c r="DX46" s="333"/>
      <c r="DY46" s="333"/>
      <c r="DZ46" s="333"/>
      <c r="EA46" s="333"/>
      <c r="EB46" s="333"/>
      <c r="EC46" s="333"/>
      <c r="ED46" s="333"/>
      <c r="EE46" s="333"/>
      <c r="EF46" s="333"/>
      <c r="EG46" s="333"/>
      <c r="EH46" s="333"/>
      <c r="EI46" s="333"/>
      <c r="EJ46" s="333"/>
      <c r="EK46" s="327">
        <v>1647.9211</v>
      </c>
      <c r="EL46" s="328"/>
      <c r="EM46" s="328"/>
      <c r="EN46" s="328"/>
      <c r="EO46" s="328"/>
      <c r="EP46" s="328"/>
      <c r="EQ46" s="328"/>
      <c r="ER46" s="328"/>
      <c r="ES46" s="328"/>
      <c r="ET46" s="328"/>
      <c r="EU46" s="328"/>
      <c r="EV46" s="328"/>
      <c r="EW46" s="328"/>
      <c r="EX46" s="328"/>
      <c r="EY46" s="329"/>
      <c r="EZ46" s="8" t="s">
        <v>330</v>
      </c>
      <c r="FA46" s="8" t="s">
        <v>326</v>
      </c>
      <c r="FB46" s="8" t="s">
        <v>327</v>
      </c>
    </row>
    <row r="47" spans="1:158" ht="42" x14ac:dyDescent="0.3">
      <c r="A47" s="128">
        <v>40</v>
      </c>
      <c r="B47" s="128"/>
      <c r="C47" s="128"/>
      <c r="D47" s="128"/>
      <c r="E47" s="128"/>
      <c r="F47" s="334" t="s">
        <v>330</v>
      </c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6"/>
      <c r="AD47" s="334" t="s">
        <v>326</v>
      </c>
      <c r="AE47" s="335"/>
      <c r="AF47" s="335"/>
      <c r="AG47" s="335"/>
      <c r="AH47" s="335"/>
      <c r="AI47" s="335"/>
      <c r="AJ47" s="335"/>
      <c r="AK47" s="335"/>
      <c r="AL47" s="335"/>
      <c r="AM47" s="335"/>
      <c r="AN47" s="335"/>
      <c r="AO47" s="335"/>
      <c r="AP47" s="335"/>
      <c r="AQ47" s="335"/>
      <c r="AR47" s="335"/>
      <c r="AS47" s="335"/>
      <c r="AT47" s="335"/>
      <c r="AU47" s="335"/>
      <c r="AV47" s="336"/>
      <c r="AW47" s="327">
        <v>117.70865000000001</v>
      </c>
      <c r="AX47" s="328"/>
      <c r="AY47" s="328"/>
      <c r="AZ47" s="328"/>
      <c r="BA47" s="328"/>
      <c r="BB47" s="328"/>
      <c r="BC47" s="328"/>
      <c r="BD47" s="328"/>
      <c r="BE47" s="328"/>
      <c r="BF47" s="328"/>
      <c r="BG47" s="328"/>
      <c r="BH47" s="328"/>
      <c r="BI47" s="328"/>
      <c r="BJ47" s="328"/>
      <c r="BK47" s="329"/>
      <c r="BL47" s="327"/>
      <c r="BM47" s="328"/>
      <c r="BN47" s="328"/>
      <c r="BO47" s="328"/>
      <c r="BP47" s="328"/>
      <c r="BQ47" s="328"/>
      <c r="BR47" s="328"/>
      <c r="BS47" s="328"/>
      <c r="BT47" s="328"/>
      <c r="BU47" s="328"/>
      <c r="BV47" s="328"/>
      <c r="BW47" s="328"/>
      <c r="BX47" s="328"/>
      <c r="BY47" s="328"/>
      <c r="BZ47" s="329"/>
      <c r="CA47" s="331" t="s">
        <v>327</v>
      </c>
      <c r="CB47" s="332"/>
      <c r="CC47" s="332"/>
      <c r="CD47" s="332"/>
      <c r="CE47" s="332"/>
      <c r="CF47" s="332"/>
      <c r="CG47" s="332"/>
      <c r="CH47" s="332"/>
      <c r="CI47" s="332"/>
      <c r="CJ47" s="332"/>
      <c r="CK47" s="332"/>
      <c r="CL47" s="332"/>
      <c r="CM47" s="332"/>
      <c r="CN47" s="332"/>
      <c r="CO47" s="332"/>
      <c r="CP47" s="265">
        <v>161</v>
      </c>
      <c r="CQ47" s="265"/>
      <c r="CR47" s="265"/>
      <c r="CS47" s="265"/>
      <c r="CT47" s="265"/>
      <c r="CU47" s="265"/>
      <c r="CV47" s="265"/>
      <c r="CW47" s="265"/>
      <c r="CX47" s="265"/>
      <c r="CY47" s="265"/>
      <c r="CZ47" s="265"/>
      <c r="DA47" s="265"/>
      <c r="DB47" s="265"/>
      <c r="DC47" s="265"/>
      <c r="DD47" s="265"/>
      <c r="DE47" s="265"/>
      <c r="DF47" s="265"/>
      <c r="DG47" s="265">
        <v>161</v>
      </c>
      <c r="DH47" s="265"/>
      <c r="DI47" s="265"/>
      <c r="DJ47" s="265"/>
      <c r="DK47" s="265"/>
      <c r="DL47" s="265"/>
      <c r="DM47" s="265"/>
      <c r="DN47" s="265"/>
      <c r="DO47" s="265"/>
      <c r="DP47" s="265"/>
      <c r="DQ47" s="265"/>
      <c r="DR47" s="265"/>
      <c r="DS47" s="265"/>
      <c r="DT47" s="333">
        <v>18951.092649999999</v>
      </c>
      <c r="DU47" s="333"/>
      <c r="DV47" s="333"/>
      <c r="DW47" s="333"/>
      <c r="DX47" s="333"/>
      <c r="DY47" s="333"/>
      <c r="DZ47" s="333"/>
      <c r="EA47" s="333"/>
      <c r="EB47" s="333"/>
      <c r="EC47" s="333"/>
      <c r="ED47" s="333"/>
      <c r="EE47" s="333"/>
      <c r="EF47" s="333"/>
      <c r="EG47" s="333"/>
      <c r="EH47" s="333"/>
      <c r="EI47" s="333"/>
      <c r="EJ47" s="333"/>
      <c r="EK47" s="327">
        <v>18951.092649999999</v>
      </c>
      <c r="EL47" s="328"/>
      <c r="EM47" s="328"/>
      <c r="EN47" s="328"/>
      <c r="EO47" s="328"/>
      <c r="EP47" s="328"/>
      <c r="EQ47" s="328"/>
      <c r="ER47" s="328"/>
      <c r="ES47" s="328"/>
      <c r="ET47" s="328"/>
      <c r="EU47" s="328"/>
      <c r="EV47" s="328"/>
      <c r="EW47" s="328"/>
      <c r="EX47" s="328"/>
      <c r="EY47" s="329"/>
      <c r="EZ47" s="8" t="s">
        <v>330</v>
      </c>
      <c r="FA47" s="8" t="s">
        <v>326</v>
      </c>
      <c r="FB47" s="8" t="s">
        <v>327</v>
      </c>
    </row>
    <row r="48" spans="1:158" ht="42" x14ac:dyDescent="0.3">
      <c r="A48" s="128">
        <v>41</v>
      </c>
      <c r="B48" s="128"/>
      <c r="C48" s="128"/>
      <c r="D48" s="128"/>
      <c r="E48" s="128"/>
      <c r="F48" s="334" t="s">
        <v>330</v>
      </c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6"/>
      <c r="AD48" s="334" t="s">
        <v>326</v>
      </c>
      <c r="AE48" s="335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6"/>
      <c r="AW48" s="327">
        <v>117.70865000000001</v>
      </c>
      <c r="AX48" s="328"/>
      <c r="AY48" s="328"/>
      <c r="AZ48" s="328"/>
      <c r="BA48" s="328"/>
      <c r="BB48" s="328"/>
      <c r="BC48" s="328"/>
      <c r="BD48" s="328"/>
      <c r="BE48" s="328"/>
      <c r="BF48" s="328"/>
      <c r="BG48" s="328"/>
      <c r="BH48" s="328"/>
      <c r="BI48" s="328"/>
      <c r="BJ48" s="328"/>
      <c r="BK48" s="329"/>
      <c r="BL48" s="327"/>
      <c r="BM48" s="328"/>
      <c r="BN48" s="328"/>
      <c r="BO48" s="328"/>
      <c r="BP48" s="328"/>
      <c r="BQ48" s="328"/>
      <c r="BR48" s="328"/>
      <c r="BS48" s="328"/>
      <c r="BT48" s="328"/>
      <c r="BU48" s="328"/>
      <c r="BV48" s="328"/>
      <c r="BW48" s="328"/>
      <c r="BX48" s="328"/>
      <c r="BY48" s="328"/>
      <c r="BZ48" s="329"/>
      <c r="CA48" s="331" t="s">
        <v>327</v>
      </c>
      <c r="CB48" s="332"/>
      <c r="CC48" s="332"/>
      <c r="CD48" s="332"/>
      <c r="CE48" s="332"/>
      <c r="CF48" s="332"/>
      <c r="CG48" s="332"/>
      <c r="CH48" s="332"/>
      <c r="CI48" s="332"/>
      <c r="CJ48" s="332"/>
      <c r="CK48" s="332"/>
      <c r="CL48" s="332"/>
      <c r="CM48" s="332"/>
      <c r="CN48" s="332"/>
      <c r="CO48" s="332"/>
      <c r="CP48" s="265">
        <v>30</v>
      </c>
      <c r="CQ48" s="265"/>
      <c r="CR48" s="265"/>
      <c r="CS48" s="265"/>
      <c r="CT48" s="265"/>
      <c r="CU48" s="265"/>
      <c r="CV48" s="265"/>
      <c r="CW48" s="265"/>
      <c r="CX48" s="265"/>
      <c r="CY48" s="265"/>
      <c r="CZ48" s="265"/>
      <c r="DA48" s="265"/>
      <c r="DB48" s="265"/>
      <c r="DC48" s="265"/>
      <c r="DD48" s="265"/>
      <c r="DE48" s="265"/>
      <c r="DF48" s="265"/>
      <c r="DG48" s="265">
        <v>30</v>
      </c>
      <c r="DH48" s="265"/>
      <c r="DI48" s="265"/>
      <c r="DJ48" s="265"/>
      <c r="DK48" s="265"/>
      <c r="DL48" s="265"/>
      <c r="DM48" s="265"/>
      <c r="DN48" s="265"/>
      <c r="DO48" s="265"/>
      <c r="DP48" s="265"/>
      <c r="DQ48" s="265"/>
      <c r="DR48" s="265"/>
      <c r="DS48" s="265"/>
      <c r="DT48" s="333">
        <v>3531.2595000000001</v>
      </c>
      <c r="DU48" s="333"/>
      <c r="DV48" s="333"/>
      <c r="DW48" s="333"/>
      <c r="DX48" s="333"/>
      <c r="DY48" s="333"/>
      <c r="DZ48" s="333"/>
      <c r="EA48" s="333"/>
      <c r="EB48" s="333"/>
      <c r="EC48" s="333"/>
      <c r="ED48" s="333"/>
      <c r="EE48" s="333"/>
      <c r="EF48" s="333"/>
      <c r="EG48" s="333"/>
      <c r="EH48" s="333"/>
      <c r="EI48" s="333"/>
      <c r="EJ48" s="333"/>
      <c r="EK48" s="327">
        <v>3531.2595000000001</v>
      </c>
      <c r="EL48" s="328"/>
      <c r="EM48" s="328"/>
      <c r="EN48" s="328"/>
      <c r="EO48" s="328"/>
      <c r="EP48" s="328"/>
      <c r="EQ48" s="328"/>
      <c r="ER48" s="328"/>
      <c r="ES48" s="328"/>
      <c r="ET48" s="328"/>
      <c r="EU48" s="328"/>
      <c r="EV48" s="328"/>
      <c r="EW48" s="328"/>
      <c r="EX48" s="328"/>
      <c r="EY48" s="329"/>
      <c r="EZ48" s="8" t="s">
        <v>330</v>
      </c>
      <c r="FA48" s="8" t="s">
        <v>326</v>
      </c>
      <c r="FB48" s="8" t="s">
        <v>327</v>
      </c>
    </row>
    <row r="49" spans="1:158" ht="42" x14ac:dyDescent="0.3">
      <c r="A49" s="128">
        <v>42</v>
      </c>
      <c r="B49" s="128"/>
      <c r="C49" s="128"/>
      <c r="D49" s="128"/>
      <c r="E49" s="128"/>
      <c r="F49" s="334" t="s">
        <v>330</v>
      </c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6"/>
      <c r="AD49" s="334" t="s">
        <v>326</v>
      </c>
      <c r="AE49" s="335"/>
      <c r="AF49" s="335"/>
      <c r="AG49" s="335"/>
      <c r="AH49" s="335"/>
      <c r="AI49" s="335"/>
      <c r="AJ49" s="335"/>
      <c r="AK49" s="335"/>
      <c r="AL49" s="335"/>
      <c r="AM49" s="335"/>
      <c r="AN49" s="335"/>
      <c r="AO49" s="335"/>
      <c r="AP49" s="335"/>
      <c r="AQ49" s="335"/>
      <c r="AR49" s="335"/>
      <c r="AS49" s="335"/>
      <c r="AT49" s="335"/>
      <c r="AU49" s="335"/>
      <c r="AV49" s="336"/>
      <c r="AW49" s="327">
        <v>104.18431</v>
      </c>
      <c r="AX49" s="328"/>
      <c r="AY49" s="328"/>
      <c r="AZ49" s="328"/>
      <c r="BA49" s="328"/>
      <c r="BB49" s="328"/>
      <c r="BC49" s="328"/>
      <c r="BD49" s="328"/>
      <c r="BE49" s="328"/>
      <c r="BF49" s="328"/>
      <c r="BG49" s="328"/>
      <c r="BH49" s="328"/>
      <c r="BI49" s="328"/>
      <c r="BJ49" s="328"/>
      <c r="BK49" s="329"/>
      <c r="BL49" s="327"/>
      <c r="BM49" s="328"/>
      <c r="BN49" s="328"/>
      <c r="BO49" s="328"/>
      <c r="BP49" s="328"/>
      <c r="BQ49" s="328"/>
      <c r="BR49" s="328"/>
      <c r="BS49" s="328"/>
      <c r="BT49" s="328"/>
      <c r="BU49" s="328"/>
      <c r="BV49" s="328"/>
      <c r="BW49" s="328"/>
      <c r="BX49" s="328"/>
      <c r="BY49" s="328"/>
      <c r="BZ49" s="329"/>
      <c r="CA49" s="331" t="s">
        <v>327</v>
      </c>
      <c r="CB49" s="332"/>
      <c r="CC49" s="332"/>
      <c r="CD49" s="332"/>
      <c r="CE49" s="332"/>
      <c r="CF49" s="332"/>
      <c r="CG49" s="332"/>
      <c r="CH49" s="332"/>
      <c r="CI49" s="332"/>
      <c r="CJ49" s="332"/>
      <c r="CK49" s="332"/>
      <c r="CL49" s="332"/>
      <c r="CM49" s="332"/>
      <c r="CN49" s="332"/>
      <c r="CO49" s="332"/>
      <c r="CP49" s="265">
        <v>3</v>
      </c>
      <c r="CQ49" s="265"/>
      <c r="CR49" s="265"/>
      <c r="CS49" s="265"/>
      <c r="CT49" s="265"/>
      <c r="CU49" s="265"/>
      <c r="CV49" s="265"/>
      <c r="CW49" s="265"/>
      <c r="CX49" s="265"/>
      <c r="CY49" s="265"/>
      <c r="CZ49" s="265"/>
      <c r="DA49" s="265"/>
      <c r="DB49" s="265"/>
      <c r="DC49" s="265"/>
      <c r="DD49" s="265"/>
      <c r="DE49" s="265"/>
      <c r="DF49" s="265"/>
      <c r="DG49" s="265">
        <v>3</v>
      </c>
      <c r="DH49" s="265"/>
      <c r="DI49" s="265"/>
      <c r="DJ49" s="265"/>
      <c r="DK49" s="265"/>
      <c r="DL49" s="265"/>
      <c r="DM49" s="265"/>
      <c r="DN49" s="265"/>
      <c r="DO49" s="265"/>
      <c r="DP49" s="265"/>
      <c r="DQ49" s="265"/>
      <c r="DR49" s="265"/>
      <c r="DS49" s="265"/>
      <c r="DT49" s="333">
        <v>312.55293</v>
      </c>
      <c r="DU49" s="333"/>
      <c r="DV49" s="333"/>
      <c r="DW49" s="333"/>
      <c r="DX49" s="333"/>
      <c r="DY49" s="333"/>
      <c r="DZ49" s="333"/>
      <c r="EA49" s="333"/>
      <c r="EB49" s="333"/>
      <c r="EC49" s="333"/>
      <c r="ED49" s="333"/>
      <c r="EE49" s="333"/>
      <c r="EF49" s="333"/>
      <c r="EG49" s="333"/>
      <c r="EH49" s="333"/>
      <c r="EI49" s="333"/>
      <c r="EJ49" s="333"/>
      <c r="EK49" s="327">
        <v>312.55293</v>
      </c>
      <c r="EL49" s="328"/>
      <c r="EM49" s="328"/>
      <c r="EN49" s="328"/>
      <c r="EO49" s="328"/>
      <c r="EP49" s="328"/>
      <c r="EQ49" s="328"/>
      <c r="ER49" s="328"/>
      <c r="ES49" s="328"/>
      <c r="ET49" s="328"/>
      <c r="EU49" s="328"/>
      <c r="EV49" s="328"/>
      <c r="EW49" s="328"/>
      <c r="EX49" s="328"/>
      <c r="EY49" s="329"/>
      <c r="EZ49" s="8" t="s">
        <v>330</v>
      </c>
      <c r="FA49" s="8" t="s">
        <v>326</v>
      </c>
      <c r="FB49" s="8" t="s">
        <v>327</v>
      </c>
    </row>
    <row r="50" spans="1:158" ht="42" x14ac:dyDescent="0.3">
      <c r="A50" s="128">
        <v>43</v>
      </c>
      <c r="B50" s="128"/>
      <c r="C50" s="128"/>
      <c r="D50" s="128"/>
      <c r="E50" s="128"/>
      <c r="F50" s="334" t="s">
        <v>331</v>
      </c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6"/>
      <c r="AD50" s="334" t="s">
        <v>326</v>
      </c>
      <c r="AE50" s="335"/>
      <c r="AF50" s="335"/>
      <c r="AG50" s="335"/>
      <c r="AH50" s="335"/>
      <c r="AI50" s="335"/>
      <c r="AJ50" s="335"/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6"/>
      <c r="AW50" s="327">
        <v>10.41357</v>
      </c>
      <c r="AX50" s="328"/>
      <c r="AY50" s="328"/>
      <c r="AZ50" s="328"/>
      <c r="BA50" s="328"/>
      <c r="BB50" s="328"/>
      <c r="BC50" s="328"/>
      <c r="BD50" s="328"/>
      <c r="BE50" s="328"/>
      <c r="BF50" s="328"/>
      <c r="BG50" s="328"/>
      <c r="BH50" s="328"/>
      <c r="BI50" s="328"/>
      <c r="BJ50" s="328"/>
      <c r="BK50" s="329"/>
      <c r="BL50" s="327"/>
      <c r="BM50" s="328"/>
      <c r="BN50" s="328"/>
      <c r="BO50" s="328"/>
      <c r="BP50" s="328"/>
      <c r="BQ50" s="328"/>
      <c r="BR50" s="328"/>
      <c r="BS50" s="328"/>
      <c r="BT50" s="328"/>
      <c r="BU50" s="328"/>
      <c r="BV50" s="328"/>
      <c r="BW50" s="328"/>
      <c r="BX50" s="328"/>
      <c r="BY50" s="328"/>
      <c r="BZ50" s="329"/>
      <c r="CA50" s="331" t="s">
        <v>327</v>
      </c>
      <c r="CB50" s="332"/>
      <c r="CC50" s="332"/>
      <c r="CD50" s="332"/>
      <c r="CE50" s="332"/>
      <c r="CF50" s="332"/>
      <c r="CG50" s="332"/>
      <c r="CH50" s="332"/>
      <c r="CI50" s="332"/>
      <c r="CJ50" s="332"/>
      <c r="CK50" s="332"/>
      <c r="CL50" s="332"/>
      <c r="CM50" s="332"/>
      <c r="CN50" s="332"/>
      <c r="CO50" s="332"/>
      <c r="CP50" s="265">
        <v>5</v>
      </c>
      <c r="CQ50" s="265"/>
      <c r="CR50" s="265"/>
      <c r="CS50" s="265"/>
      <c r="CT50" s="265"/>
      <c r="CU50" s="265"/>
      <c r="CV50" s="265"/>
      <c r="CW50" s="265"/>
      <c r="CX50" s="265"/>
      <c r="CY50" s="265"/>
      <c r="CZ50" s="265"/>
      <c r="DA50" s="265"/>
      <c r="DB50" s="265"/>
      <c r="DC50" s="265"/>
      <c r="DD50" s="265"/>
      <c r="DE50" s="265"/>
      <c r="DF50" s="265"/>
      <c r="DG50" s="265">
        <v>5</v>
      </c>
      <c r="DH50" s="265"/>
      <c r="DI50" s="265"/>
      <c r="DJ50" s="265"/>
      <c r="DK50" s="265"/>
      <c r="DL50" s="265"/>
      <c r="DM50" s="265"/>
      <c r="DN50" s="265"/>
      <c r="DO50" s="265"/>
      <c r="DP50" s="265"/>
      <c r="DQ50" s="265"/>
      <c r="DR50" s="265"/>
      <c r="DS50" s="265"/>
      <c r="DT50" s="333">
        <v>52.06785</v>
      </c>
      <c r="DU50" s="333"/>
      <c r="DV50" s="333"/>
      <c r="DW50" s="333"/>
      <c r="DX50" s="333"/>
      <c r="DY50" s="333"/>
      <c r="DZ50" s="333"/>
      <c r="EA50" s="333"/>
      <c r="EB50" s="333"/>
      <c r="EC50" s="333"/>
      <c r="ED50" s="333"/>
      <c r="EE50" s="333"/>
      <c r="EF50" s="333"/>
      <c r="EG50" s="333"/>
      <c r="EH50" s="333"/>
      <c r="EI50" s="333"/>
      <c r="EJ50" s="333"/>
      <c r="EK50" s="327">
        <v>52.06785</v>
      </c>
      <c r="EL50" s="328"/>
      <c r="EM50" s="328"/>
      <c r="EN50" s="328"/>
      <c r="EO50" s="328"/>
      <c r="EP50" s="328"/>
      <c r="EQ50" s="328"/>
      <c r="ER50" s="328"/>
      <c r="ES50" s="328"/>
      <c r="ET50" s="328"/>
      <c r="EU50" s="328"/>
      <c r="EV50" s="328"/>
      <c r="EW50" s="328"/>
      <c r="EX50" s="328"/>
      <c r="EY50" s="329"/>
      <c r="EZ50" s="8" t="s">
        <v>331</v>
      </c>
      <c r="FA50" s="8" t="s">
        <v>326</v>
      </c>
      <c r="FB50" s="8" t="s">
        <v>327</v>
      </c>
    </row>
    <row r="51" spans="1:158" ht="31.8" x14ac:dyDescent="0.3">
      <c r="A51" s="128">
        <v>44</v>
      </c>
      <c r="B51" s="128"/>
      <c r="C51" s="128"/>
      <c r="D51" s="128"/>
      <c r="E51" s="128"/>
      <c r="F51" s="334" t="s">
        <v>332</v>
      </c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6"/>
      <c r="AD51" s="334" t="s">
        <v>333</v>
      </c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6"/>
      <c r="AW51" s="327">
        <v>800</v>
      </c>
      <c r="AX51" s="328"/>
      <c r="AY51" s="328"/>
      <c r="AZ51" s="328"/>
      <c r="BA51" s="328"/>
      <c r="BB51" s="328"/>
      <c r="BC51" s="328"/>
      <c r="BD51" s="328"/>
      <c r="BE51" s="328"/>
      <c r="BF51" s="328"/>
      <c r="BG51" s="328"/>
      <c r="BH51" s="328"/>
      <c r="BI51" s="328"/>
      <c r="BJ51" s="328"/>
      <c r="BK51" s="329"/>
      <c r="BL51" s="327"/>
      <c r="BM51" s="328"/>
      <c r="BN51" s="328"/>
      <c r="BO51" s="328"/>
      <c r="BP51" s="328"/>
      <c r="BQ51" s="328"/>
      <c r="BR51" s="328"/>
      <c r="BS51" s="328"/>
      <c r="BT51" s="328"/>
      <c r="BU51" s="328"/>
      <c r="BV51" s="328"/>
      <c r="BW51" s="328"/>
      <c r="BX51" s="328"/>
      <c r="BY51" s="328"/>
      <c r="BZ51" s="329"/>
      <c r="CA51" s="331" t="s">
        <v>327</v>
      </c>
      <c r="CB51" s="332"/>
      <c r="CC51" s="332"/>
      <c r="CD51" s="332"/>
      <c r="CE51" s="332"/>
      <c r="CF51" s="332"/>
      <c r="CG51" s="332"/>
      <c r="CH51" s="332"/>
      <c r="CI51" s="332"/>
      <c r="CJ51" s="332"/>
      <c r="CK51" s="332"/>
      <c r="CL51" s="332"/>
      <c r="CM51" s="332"/>
      <c r="CN51" s="332"/>
      <c r="CO51" s="332"/>
      <c r="CP51" s="265">
        <v>2</v>
      </c>
      <c r="CQ51" s="265"/>
      <c r="CR51" s="265"/>
      <c r="CS51" s="265"/>
      <c r="CT51" s="265"/>
      <c r="CU51" s="265"/>
      <c r="CV51" s="265"/>
      <c r="CW51" s="265"/>
      <c r="CX51" s="265"/>
      <c r="CY51" s="265"/>
      <c r="CZ51" s="265"/>
      <c r="DA51" s="265"/>
      <c r="DB51" s="265"/>
      <c r="DC51" s="265"/>
      <c r="DD51" s="265"/>
      <c r="DE51" s="265"/>
      <c r="DF51" s="265"/>
      <c r="DG51" s="265">
        <v>2</v>
      </c>
      <c r="DH51" s="265"/>
      <c r="DI51" s="265"/>
      <c r="DJ51" s="265"/>
      <c r="DK51" s="265"/>
      <c r="DL51" s="265"/>
      <c r="DM51" s="265"/>
      <c r="DN51" s="265"/>
      <c r="DO51" s="265"/>
      <c r="DP51" s="265"/>
      <c r="DQ51" s="265"/>
      <c r="DR51" s="265"/>
      <c r="DS51" s="265"/>
      <c r="DT51" s="333">
        <v>1600</v>
      </c>
      <c r="DU51" s="333"/>
      <c r="DV51" s="333"/>
      <c r="DW51" s="333"/>
      <c r="DX51" s="333"/>
      <c r="DY51" s="333"/>
      <c r="DZ51" s="333"/>
      <c r="EA51" s="333"/>
      <c r="EB51" s="333"/>
      <c r="EC51" s="333"/>
      <c r="ED51" s="333"/>
      <c r="EE51" s="333"/>
      <c r="EF51" s="333"/>
      <c r="EG51" s="333"/>
      <c r="EH51" s="333"/>
      <c r="EI51" s="333"/>
      <c r="EJ51" s="333"/>
      <c r="EK51" s="327">
        <v>1600</v>
      </c>
      <c r="EL51" s="328"/>
      <c r="EM51" s="328"/>
      <c r="EN51" s="328"/>
      <c r="EO51" s="328"/>
      <c r="EP51" s="328"/>
      <c r="EQ51" s="328"/>
      <c r="ER51" s="328"/>
      <c r="ES51" s="328"/>
      <c r="ET51" s="328"/>
      <c r="EU51" s="328"/>
      <c r="EV51" s="328"/>
      <c r="EW51" s="328"/>
      <c r="EX51" s="328"/>
      <c r="EY51" s="329"/>
      <c r="EZ51" s="8" t="s">
        <v>332</v>
      </c>
      <c r="FA51" s="8" t="s">
        <v>333</v>
      </c>
      <c r="FB51" s="8" t="s">
        <v>327</v>
      </c>
    </row>
    <row r="52" spans="1:158" ht="42" x14ac:dyDescent="0.3">
      <c r="A52" s="128">
        <v>45</v>
      </c>
      <c r="B52" s="128"/>
      <c r="C52" s="128"/>
      <c r="D52" s="128"/>
      <c r="E52" s="128"/>
      <c r="F52" s="334" t="s">
        <v>334</v>
      </c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6"/>
      <c r="AD52" s="334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6"/>
      <c r="AW52" s="327"/>
      <c r="AX52" s="328"/>
      <c r="AY52" s="328"/>
      <c r="AZ52" s="328"/>
      <c r="BA52" s="328"/>
      <c r="BB52" s="328"/>
      <c r="BC52" s="328"/>
      <c r="BD52" s="328"/>
      <c r="BE52" s="328"/>
      <c r="BF52" s="328"/>
      <c r="BG52" s="328"/>
      <c r="BH52" s="328"/>
      <c r="BI52" s="328"/>
      <c r="BJ52" s="328"/>
      <c r="BK52" s="329"/>
      <c r="BL52" s="327">
        <v>34465.9</v>
      </c>
      <c r="BM52" s="328"/>
      <c r="BN52" s="328"/>
      <c r="BO52" s="328"/>
      <c r="BP52" s="328"/>
      <c r="BQ52" s="328"/>
      <c r="BR52" s="328"/>
      <c r="BS52" s="328"/>
      <c r="BT52" s="328"/>
      <c r="BU52" s="328"/>
      <c r="BV52" s="328"/>
      <c r="BW52" s="328"/>
      <c r="BX52" s="328"/>
      <c r="BY52" s="328"/>
      <c r="BZ52" s="329"/>
      <c r="CA52" s="331"/>
      <c r="CB52" s="332"/>
      <c r="CC52" s="332"/>
      <c r="CD52" s="332"/>
      <c r="CE52" s="332"/>
      <c r="CF52" s="332"/>
      <c r="CG52" s="332"/>
      <c r="CH52" s="332"/>
      <c r="CI52" s="332"/>
      <c r="CJ52" s="332"/>
      <c r="CK52" s="332"/>
      <c r="CL52" s="332"/>
      <c r="CM52" s="332"/>
      <c r="CN52" s="332"/>
      <c r="CO52" s="332"/>
      <c r="CP52" s="265"/>
      <c r="CQ52" s="265"/>
      <c r="CR52" s="265"/>
      <c r="CS52" s="265"/>
      <c r="CT52" s="265"/>
      <c r="CU52" s="265"/>
      <c r="CV52" s="265"/>
      <c r="CW52" s="265"/>
      <c r="CX52" s="265"/>
      <c r="CY52" s="265"/>
      <c r="CZ52" s="265"/>
      <c r="DA52" s="265"/>
      <c r="DB52" s="265"/>
      <c r="DC52" s="265"/>
      <c r="DD52" s="265"/>
      <c r="DE52" s="265"/>
      <c r="DF52" s="265"/>
      <c r="DG52" s="265"/>
      <c r="DH52" s="265"/>
      <c r="DI52" s="265"/>
      <c r="DJ52" s="265"/>
      <c r="DK52" s="265"/>
      <c r="DL52" s="265"/>
      <c r="DM52" s="265"/>
      <c r="DN52" s="265"/>
      <c r="DO52" s="265"/>
      <c r="DP52" s="265"/>
      <c r="DQ52" s="265"/>
      <c r="DR52" s="265"/>
      <c r="DS52" s="265"/>
      <c r="DT52" s="333">
        <v>34465.9</v>
      </c>
      <c r="DU52" s="333"/>
      <c r="DV52" s="333"/>
      <c r="DW52" s="333"/>
      <c r="DX52" s="333"/>
      <c r="DY52" s="333"/>
      <c r="DZ52" s="333"/>
      <c r="EA52" s="333"/>
      <c r="EB52" s="333"/>
      <c r="EC52" s="333"/>
      <c r="ED52" s="333"/>
      <c r="EE52" s="333"/>
      <c r="EF52" s="333"/>
      <c r="EG52" s="333"/>
      <c r="EH52" s="333"/>
      <c r="EI52" s="333"/>
      <c r="EJ52" s="333"/>
      <c r="EK52" s="327">
        <v>34465.9</v>
      </c>
      <c r="EL52" s="328"/>
      <c r="EM52" s="328"/>
      <c r="EN52" s="328"/>
      <c r="EO52" s="328"/>
      <c r="EP52" s="328"/>
      <c r="EQ52" s="328"/>
      <c r="ER52" s="328"/>
      <c r="ES52" s="328"/>
      <c r="ET52" s="328"/>
      <c r="EU52" s="328"/>
      <c r="EV52" s="328"/>
      <c r="EW52" s="328"/>
      <c r="EX52" s="328"/>
      <c r="EY52" s="329"/>
      <c r="EZ52" s="8" t="s">
        <v>334</v>
      </c>
      <c r="FA52" s="8"/>
      <c r="FB52" s="8"/>
    </row>
    <row r="53" spans="1:158" ht="33" customHeight="1" x14ac:dyDescent="0.3">
      <c r="A53" s="330"/>
      <c r="B53" s="330"/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330"/>
      <c r="BC53" s="330"/>
      <c r="BD53" s="330"/>
      <c r="BE53" s="330"/>
      <c r="BF53" s="330"/>
      <c r="BG53" s="330"/>
      <c r="BH53" s="330"/>
      <c r="BI53" s="330"/>
      <c r="BJ53" s="330"/>
      <c r="BK53" s="330"/>
      <c r="BL53" s="330"/>
      <c r="BM53" s="330"/>
      <c r="BN53" s="330"/>
      <c r="BO53" s="330"/>
      <c r="BP53" s="330"/>
      <c r="BQ53" s="330"/>
      <c r="BR53" s="330"/>
      <c r="BS53" s="330"/>
      <c r="BT53" s="330"/>
      <c r="BU53" s="330"/>
      <c r="BV53" s="330"/>
      <c r="BW53" s="330"/>
      <c r="BX53" s="330"/>
      <c r="BY53" s="330"/>
      <c r="BZ53" s="330"/>
      <c r="CA53" s="330"/>
      <c r="CB53" s="330"/>
      <c r="CC53" s="330"/>
      <c r="CD53" s="330"/>
      <c r="CE53" s="330"/>
      <c r="CF53" s="330"/>
      <c r="CG53" s="330"/>
      <c r="CH53" s="330"/>
      <c r="CI53" s="330"/>
      <c r="CJ53" s="330"/>
      <c r="CK53" s="330"/>
      <c r="CL53" s="330"/>
      <c r="CM53" s="330"/>
      <c r="CN53" s="330"/>
      <c r="CO53" s="330"/>
      <c r="CP53" s="330"/>
      <c r="CQ53" s="330"/>
      <c r="CR53" s="330"/>
      <c r="CS53" s="330"/>
      <c r="CT53" s="330"/>
      <c r="CU53" s="330"/>
      <c r="CV53" s="330"/>
      <c r="CW53" s="330"/>
      <c r="CX53" s="330"/>
      <c r="CY53" s="330"/>
      <c r="CZ53" s="330"/>
      <c r="DA53" s="330"/>
      <c r="DB53" s="330"/>
      <c r="DC53" s="330"/>
      <c r="DD53" s="330"/>
      <c r="DE53" s="330"/>
      <c r="DF53" s="330"/>
      <c r="DG53" s="330"/>
      <c r="DH53" s="330"/>
      <c r="DI53" s="330"/>
      <c r="DJ53" s="330"/>
      <c r="DK53" s="330"/>
      <c r="DL53" s="330"/>
      <c r="DM53" s="330"/>
      <c r="DN53" s="330"/>
      <c r="DO53" s="330"/>
      <c r="DP53" s="330"/>
      <c r="DQ53" s="330"/>
      <c r="DR53" s="330"/>
      <c r="DS53" s="330"/>
      <c r="DT53" s="330"/>
      <c r="DU53" s="330"/>
      <c r="DV53" s="330"/>
      <c r="DW53" s="330"/>
      <c r="DX53" s="330"/>
      <c r="DY53" s="330"/>
      <c r="DZ53" s="330"/>
      <c r="EA53" s="330"/>
      <c r="EB53" s="330"/>
      <c r="EC53" s="330"/>
      <c r="ED53" s="330"/>
      <c r="EE53" s="330"/>
      <c r="EF53" s="330"/>
      <c r="EG53" s="330"/>
      <c r="EH53" s="330"/>
      <c r="EI53" s="330"/>
      <c r="EJ53" s="330"/>
      <c r="EK53" s="330"/>
      <c r="EL53" s="330"/>
      <c r="EM53" s="330"/>
      <c r="EN53" s="330"/>
      <c r="EO53" s="330"/>
      <c r="EP53" s="330"/>
      <c r="EQ53" s="330"/>
      <c r="ER53" s="330"/>
      <c r="ES53" s="330"/>
      <c r="ET53" s="330"/>
      <c r="EU53" s="330"/>
      <c r="EV53" s="330"/>
      <c r="EW53" s="330"/>
      <c r="EX53" s="330"/>
      <c r="EY53" s="330"/>
    </row>
    <row r="54" spans="1:158" ht="25.5" customHeight="1" x14ac:dyDescent="0.3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</row>
    <row r="55" spans="1:158" x14ac:dyDescent="0.3">
      <c r="A55" s="6"/>
      <c r="B55" s="21"/>
      <c r="C55" s="21"/>
      <c r="D55" s="21"/>
      <c r="E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5"/>
      <c r="EX55" s="5"/>
      <c r="EY55" s="5"/>
    </row>
    <row r="56" spans="1:158" x14ac:dyDescent="0.3"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</row>
    <row r="57" spans="1:158" x14ac:dyDescent="0.3"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</row>
  </sheetData>
  <sheetProtection password="B093" sheet="1" formatColumns="0" formatRows="0" insertColumns="0" insertHyperlinks="0" deleteColumns="0" deleteRows="0" selectLockedCells="1" autoFilter="0" pivotTables="0"/>
  <mergeCells count="482">
    <mergeCell ref="CA52:CO52"/>
    <mergeCell ref="CP52:DF52"/>
    <mergeCell ref="DG52:DS52"/>
    <mergeCell ref="DT52:EJ52"/>
    <mergeCell ref="EK52:EY52"/>
    <mergeCell ref="A52:E52"/>
    <mergeCell ref="F52:AC52"/>
    <mergeCell ref="AD52:AV52"/>
    <mergeCell ref="AW52:BK52"/>
    <mergeCell ref="BL52:BZ52"/>
    <mergeCell ref="CA51:CO51"/>
    <mergeCell ref="CP51:DF51"/>
    <mergeCell ref="DG51:DS51"/>
    <mergeCell ref="DT51:EJ51"/>
    <mergeCell ref="EK51:EY51"/>
    <mergeCell ref="A51:E51"/>
    <mergeCell ref="F51:AC51"/>
    <mergeCell ref="AD51:AV51"/>
    <mergeCell ref="AW51:BK51"/>
    <mergeCell ref="BL51:BZ51"/>
    <mergeCell ref="CA50:CO50"/>
    <mergeCell ref="CP50:DF50"/>
    <mergeCell ref="DG50:DS50"/>
    <mergeCell ref="DT50:EJ50"/>
    <mergeCell ref="EK50:EY50"/>
    <mergeCell ref="A50:E50"/>
    <mergeCell ref="F50:AC50"/>
    <mergeCell ref="AD50:AV50"/>
    <mergeCell ref="AW50:BK50"/>
    <mergeCell ref="BL50:BZ50"/>
    <mergeCell ref="CA49:CO49"/>
    <mergeCell ref="CP49:DF49"/>
    <mergeCell ref="DG49:DS49"/>
    <mergeCell ref="DT49:EJ49"/>
    <mergeCell ref="EK49:EY49"/>
    <mergeCell ref="A49:E49"/>
    <mergeCell ref="F49:AC49"/>
    <mergeCell ref="AD49:AV49"/>
    <mergeCell ref="AW49:BK49"/>
    <mergeCell ref="BL49:BZ49"/>
    <mergeCell ref="CA48:CO48"/>
    <mergeCell ref="CP48:DF48"/>
    <mergeCell ref="DG48:DS48"/>
    <mergeCell ref="DT48:EJ48"/>
    <mergeCell ref="EK48:EY48"/>
    <mergeCell ref="A48:E48"/>
    <mergeCell ref="F48:AC48"/>
    <mergeCell ref="AD48:AV48"/>
    <mergeCell ref="AW48:BK48"/>
    <mergeCell ref="BL48:BZ48"/>
    <mergeCell ref="CA47:CO47"/>
    <mergeCell ref="CP47:DF47"/>
    <mergeCell ref="DG47:DS47"/>
    <mergeCell ref="DT47:EJ47"/>
    <mergeCell ref="EK47:EY47"/>
    <mergeCell ref="A47:E47"/>
    <mergeCell ref="F47:AC47"/>
    <mergeCell ref="AD47:AV47"/>
    <mergeCell ref="AW47:BK47"/>
    <mergeCell ref="BL47:BZ47"/>
    <mergeCell ref="CA46:CO46"/>
    <mergeCell ref="CP46:DF46"/>
    <mergeCell ref="DG46:DS46"/>
    <mergeCell ref="DT46:EJ46"/>
    <mergeCell ref="EK46:EY46"/>
    <mergeCell ref="A46:E46"/>
    <mergeCell ref="F46:AC46"/>
    <mergeCell ref="AD46:AV46"/>
    <mergeCell ref="AW46:BK46"/>
    <mergeCell ref="BL46:BZ46"/>
    <mergeCell ref="CA45:CO45"/>
    <mergeCell ref="CP45:DF45"/>
    <mergeCell ref="DG45:DS45"/>
    <mergeCell ref="DT45:EJ45"/>
    <mergeCell ref="EK45:EY45"/>
    <mergeCell ref="A45:E45"/>
    <mergeCell ref="F45:AC45"/>
    <mergeCell ref="AD45:AV45"/>
    <mergeCell ref="AW45:BK45"/>
    <mergeCell ref="BL45:BZ45"/>
    <mergeCell ref="CA44:CO44"/>
    <mergeCell ref="CP44:DF44"/>
    <mergeCell ref="DG44:DS44"/>
    <mergeCell ref="DT44:EJ44"/>
    <mergeCell ref="EK44:EY44"/>
    <mergeCell ref="A44:E44"/>
    <mergeCell ref="F44:AC44"/>
    <mergeCell ref="AD44:AV44"/>
    <mergeCell ref="AW44:BK44"/>
    <mergeCell ref="BL44:BZ44"/>
    <mergeCell ref="CA43:CO43"/>
    <mergeCell ref="CP43:DF43"/>
    <mergeCell ref="DG43:DS43"/>
    <mergeCell ref="DT43:EJ43"/>
    <mergeCell ref="EK43:EY43"/>
    <mergeCell ref="A43:E43"/>
    <mergeCell ref="F43:AC43"/>
    <mergeCell ref="AD43:AV43"/>
    <mergeCell ref="AW43:BK43"/>
    <mergeCell ref="BL43:BZ43"/>
    <mergeCell ref="CA42:CO42"/>
    <mergeCell ref="CP42:DF42"/>
    <mergeCell ref="DG42:DS42"/>
    <mergeCell ref="DT42:EJ42"/>
    <mergeCell ref="EK42:EY42"/>
    <mergeCell ref="A42:E42"/>
    <mergeCell ref="F42:AC42"/>
    <mergeCell ref="AD42:AV42"/>
    <mergeCell ref="AW42:BK42"/>
    <mergeCell ref="BL42:BZ42"/>
    <mergeCell ref="CA41:CO41"/>
    <mergeCell ref="CP41:DF41"/>
    <mergeCell ref="DG41:DS41"/>
    <mergeCell ref="DT41:EJ41"/>
    <mergeCell ref="EK41:EY41"/>
    <mergeCell ref="A41:E41"/>
    <mergeCell ref="F41:AC41"/>
    <mergeCell ref="AD41:AV41"/>
    <mergeCell ref="AW41:BK41"/>
    <mergeCell ref="BL41:BZ41"/>
    <mergeCell ref="CA40:CO40"/>
    <mergeCell ref="CP40:DF40"/>
    <mergeCell ref="DG40:DS40"/>
    <mergeCell ref="DT40:EJ40"/>
    <mergeCell ref="EK40:EY40"/>
    <mergeCell ref="A40:E40"/>
    <mergeCell ref="F40:AC40"/>
    <mergeCell ref="AD40:AV40"/>
    <mergeCell ref="AW40:BK40"/>
    <mergeCell ref="BL40:BZ40"/>
    <mergeCell ref="CA39:CO39"/>
    <mergeCell ref="CP39:DF39"/>
    <mergeCell ref="DG39:DS39"/>
    <mergeCell ref="DT39:EJ39"/>
    <mergeCell ref="EK39:EY39"/>
    <mergeCell ref="A39:E39"/>
    <mergeCell ref="F39:AC39"/>
    <mergeCell ref="AD39:AV39"/>
    <mergeCell ref="AW39:BK39"/>
    <mergeCell ref="BL39:BZ39"/>
    <mergeCell ref="CA38:CO38"/>
    <mergeCell ref="CP38:DF38"/>
    <mergeCell ref="DG38:DS38"/>
    <mergeCell ref="DT38:EJ38"/>
    <mergeCell ref="EK38:EY38"/>
    <mergeCell ref="A38:E38"/>
    <mergeCell ref="F38:AC38"/>
    <mergeCell ref="AD38:AV38"/>
    <mergeCell ref="AW38:BK38"/>
    <mergeCell ref="BL38:BZ38"/>
    <mergeCell ref="CA37:CO37"/>
    <mergeCell ref="CP37:DF37"/>
    <mergeCell ref="DG37:DS37"/>
    <mergeCell ref="DT37:EJ37"/>
    <mergeCell ref="EK37:EY37"/>
    <mergeCell ref="A37:E37"/>
    <mergeCell ref="F37:AC37"/>
    <mergeCell ref="AD37:AV37"/>
    <mergeCell ref="AW37:BK37"/>
    <mergeCell ref="BL37:BZ37"/>
    <mergeCell ref="CA36:CO36"/>
    <mergeCell ref="CP36:DF36"/>
    <mergeCell ref="DG36:DS36"/>
    <mergeCell ref="DT36:EJ36"/>
    <mergeCell ref="EK36:EY36"/>
    <mergeCell ref="A36:E36"/>
    <mergeCell ref="F36:AC36"/>
    <mergeCell ref="AD36:AV36"/>
    <mergeCell ref="AW36:BK36"/>
    <mergeCell ref="BL36:BZ36"/>
    <mergeCell ref="CA35:CO35"/>
    <mergeCell ref="CP35:DF35"/>
    <mergeCell ref="DG35:DS35"/>
    <mergeCell ref="DT35:EJ35"/>
    <mergeCell ref="EK35:EY35"/>
    <mergeCell ref="A35:E35"/>
    <mergeCell ref="F35:AC35"/>
    <mergeCell ref="AD35:AV35"/>
    <mergeCell ref="AW35:BK35"/>
    <mergeCell ref="BL35:BZ35"/>
    <mergeCell ref="CA34:CO34"/>
    <mergeCell ref="CP34:DF34"/>
    <mergeCell ref="DG34:DS34"/>
    <mergeCell ref="DT34:EJ34"/>
    <mergeCell ref="EK34:EY34"/>
    <mergeCell ref="A34:E34"/>
    <mergeCell ref="F34:AC34"/>
    <mergeCell ref="AD34:AV34"/>
    <mergeCell ref="AW34:BK34"/>
    <mergeCell ref="BL34:BZ34"/>
    <mergeCell ref="CA33:CO33"/>
    <mergeCell ref="CP33:DF33"/>
    <mergeCell ref="DG33:DS33"/>
    <mergeCell ref="DT33:EJ33"/>
    <mergeCell ref="EK33:EY33"/>
    <mergeCell ref="A33:E33"/>
    <mergeCell ref="F33:AC33"/>
    <mergeCell ref="AD33:AV33"/>
    <mergeCell ref="AW33:BK33"/>
    <mergeCell ref="BL33:BZ33"/>
    <mergeCell ref="CA32:CO32"/>
    <mergeCell ref="CP32:DF32"/>
    <mergeCell ref="DG32:DS32"/>
    <mergeCell ref="DT32:EJ32"/>
    <mergeCell ref="EK32:EY32"/>
    <mergeCell ref="A32:E32"/>
    <mergeCell ref="F32:AC32"/>
    <mergeCell ref="AD32:AV32"/>
    <mergeCell ref="AW32:BK32"/>
    <mergeCell ref="BL32:BZ32"/>
    <mergeCell ref="CA31:CO31"/>
    <mergeCell ref="CP31:DF31"/>
    <mergeCell ref="DG31:DS31"/>
    <mergeCell ref="DT31:EJ31"/>
    <mergeCell ref="EK31:EY31"/>
    <mergeCell ref="A31:E31"/>
    <mergeCell ref="F31:AC31"/>
    <mergeCell ref="AD31:AV31"/>
    <mergeCell ref="AW31:BK31"/>
    <mergeCell ref="BL31:BZ31"/>
    <mergeCell ref="CA30:CO30"/>
    <mergeCell ref="CP30:DF30"/>
    <mergeCell ref="DG30:DS30"/>
    <mergeCell ref="DT30:EJ30"/>
    <mergeCell ref="EK30:EY30"/>
    <mergeCell ref="A30:E30"/>
    <mergeCell ref="F30:AC30"/>
    <mergeCell ref="AD30:AV30"/>
    <mergeCell ref="AW30:BK30"/>
    <mergeCell ref="BL30:BZ30"/>
    <mergeCell ref="CA29:CO29"/>
    <mergeCell ref="CP29:DF29"/>
    <mergeCell ref="DG29:DS29"/>
    <mergeCell ref="DT29:EJ29"/>
    <mergeCell ref="EK29:EY29"/>
    <mergeCell ref="A29:E29"/>
    <mergeCell ref="F29:AC29"/>
    <mergeCell ref="AD29:AV29"/>
    <mergeCell ref="AW29:BK29"/>
    <mergeCell ref="BL29:BZ29"/>
    <mergeCell ref="CA28:CO28"/>
    <mergeCell ref="CP28:DF28"/>
    <mergeCell ref="DG28:DS28"/>
    <mergeCell ref="DT28:EJ28"/>
    <mergeCell ref="EK28:EY28"/>
    <mergeCell ref="A28:E28"/>
    <mergeCell ref="F28:AC28"/>
    <mergeCell ref="AD28:AV28"/>
    <mergeCell ref="AW28:BK28"/>
    <mergeCell ref="BL28:BZ28"/>
    <mergeCell ref="CA27:CO27"/>
    <mergeCell ref="CP27:DF27"/>
    <mergeCell ref="DG27:DS27"/>
    <mergeCell ref="DT27:EJ27"/>
    <mergeCell ref="EK27:EY27"/>
    <mergeCell ref="A27:E27"/>
    <mergeCell ref="F27:AC27"/>
    <mergeCell ref="AD27:AV27"/>
    <mergeCell ref="AW27:BK27"/>
    <mergeCell ref="BL27:BZ27"/>
    <mergeCell ref="CA26:CO26"/>
    <mergeCell ref="CP26:DF26"/>
    <mergeCell ref="DG26:DS26"/>
    <mergeCell ref="DT26:EJ26"/>
    <mergeCell ref="EK26:EY26"/>
    <mergeCell ref="A26:E26"/>
    <mergeCell ref="F26:AC26"/>
    <mergeCell ref="AD26:AV26"/>
    <mergeCell ref="AW26:BK26"/>
    <mergeCell ref="BL26:BZ26"/>
    <mergeCell ref="CA25:CO25"/>
    <mergeCell ref="CP25:DF25"/>
    <mergeCell ref="DG25:DS25"/>
    <mergeCell ref="DT25:EJ25"/>
    <mergeCell ref="EK25:EY25"/>
    <mergeCell ref="A25:E25"/>
    <mergeCell ref="F25:AC25"/>
    <mergeCell ref="AD25:AV25"/>
    <mergeCell ref="AW25:BK25"/>
    <mergeCell ref="BL25:BZ25"/>
    <mergeCell ref="CA24:CO24"/>
    <mergeCell ref="CP24:DF24"/>
    <mergeCell ref="DG24:DS24"/>
    <mergeCell ref="DT24:EJ24"/>
    <mergeCell ref="EK24:EY24"/>
    <mergeCell ref="A24:E24"/>
    <mergeCell ref="F24:AC24"/>
    <mergeCell ref="AD24:AV24"/>
    <mergeCell ref="AW24:BK24"/>
    <mergeCell ref="BL24:BZ24"/>
    <mergeCell ref="CA23:CO23"/>
    <mergeCell ref="CP23:DF23"/>
    <mergeCell ref="DG23:DS23"/>
    <mergeCell ref="DT23:EJ23"/>
    <mergeCell ref="EK23:EY23"/>
    <mergeCell ref="A23:E23"/>
    <mergeCell ref="F23:AC23"/>
    <mergeCell ref="AD23:AV23"/>
    <mergeCell ref="AW23:BK23"/>
    <mergeCell ref="BL23:BZ23"/>
    <mergeCell ref="CA22:CO22"/>
    <mergeCell ref="CP22:DF22"/>
    <mergeCell ref="DG22:DS22"/>
    <mergeCell ref="DT22:EJ22"/>
    <mergeCell ref="EK22:EY22"/>
    <mergeCell ref="A22:E22"/>
    <mergeCell ref="F22:AC22"/>
    <mergeCell ref="AD22:AV22"/>
    <mergeCell ref="AW22:BK22"/>
    <mergeCell ref="BL22:BZ22"/>
    <mergeCell ref="CA21:CO21"/>
    <mergeCell ref="CP21:DF21"/>
    <mergeCell ref="DG21:DS21"/>
    <mergeCell ref="DT21:EJ21"/>
    <mergeCell ref="EK21:EY21"/>
    <mergeCell ref="A21:E21"/>
    <mergeCell ref="F21:AC21"/>
    <mergeCell ref="AD21:AV21"/>
    <mergeCell ref="AW21:BK21"/>
    <mergeCell ref="BL21:BZ21"/>
    <mergeCell ref="CA20:CO20"/>
    <mergeCell ref="CP20:DF20"/>
    <mergeCell ref="DG20:DS20"/>
    <mergeCell ref="DT20:EJ20"/>
    <mergeCell ref="EK20:EY20"/>
    <mergeCell ref="A20:E20"/>
    <mergeCell ref="F20:AC20"/>
    <mergeCell ref="AD20:AV20"/>
    <mergeCell ref="AW20:BK20"/>
    <mergeCell ref="BL20:BZ20"/>
    <mergeCell ref="CA19:CO19"/>
    <mergeCell ref="CP19:DF19"/>
    <mergeCell ref="DG19:DS19"/>
    <mergeCell ref="DT19:EJ19"/>
    <mergeCell ref="EK19:EY19"/>
    <mergeCell ref="A19:E19"/>
    <mergeCell ref="F19:AC19"/>
    <mergeCell ref="AD19:AV19"/>
    <mergeCell ref="AW19:BK19"/>
    <mergeCell ref="BL19:BZ19"/>
    <mergeCell ref="CA18:CO18"/>
    <mergeCell ref="CP18:DF18"/>
    <mergeCell ref="DG18:DS18"/>
    <mergeCell ref="DT18:EJ18"/>
    <mergeCell ref="EK18:EY18"/>
    <mergeCell ref="A18:E18"/>
    <mergeCell ref="F18:AC18"/>
    <mergeCell ref="AD18:AV18"/>
    <mergeCell ref="AW18:BK18"/>
    <mergeCell ref="BL18:BZ18"/>
    <mergeCell ref="CA17:CO17"/>
    <mergeCell ref="CP17:DF17"/>
    <mergeCell ref="DG17:DS17"/>
    <mergeCell ref="DT17:EJ17"/>
    <mergeCell ref="EK17:EY17"/>
    <mergeCell ref="A17:E17"/>
    <mergeCell ref="F17:AC17"/>
    <mergeCell ref="AD17:AV17"/>
    <mergeCell ref="AW17:BK17"/>
    <mergeCell ref="BL17:BZ17"/>
    <mergeCell ref="CA16:CO16"/>
    <mergeCell ref="CP16:DF16"/>
    <mergeCell ref="DG16:DS16"/>
    <mergeCell ref="DT16:EJ16"/>
    <mergeCell ref="EK16:EY16"/>
    <mergeCell ref="A16:E16"/>
    <mergeCell ref="F16:AC16"/>
    <mergeCell ref="AD16:AV16"/>
    <mergeCell ref="AW16:BK16"/>
    <mergeCell ref="BL16:BZ16"/>
    <mergeCell ref="CA15:CO15"/>
    <mergeCell ref="CP15:DF15"/>
    <mergeCell ref="DG15:DS15"/>
    <mergeCell ref="DT15:EJ15"/>
    <mergeCell ref="EK15:EY15"/>
    <mergeCell ref="A15:E15"/>
    <mergeCell ref="F15:AC15"/>
    <mergeCell ref="AD15:AV15"/>
    <mergeCell ref="AW15:BK15"/>
    <mergeCell ref="BL15:BZ15"/>
    <mergeCell ref="CA14:CO14"/>
    <mergeCell ref="CP14:DF14"/>
    <mergeCell ref="DG14:DS14"/>
    <mergeCell ref="DT14:EJ14"/>
    <mergeCell ref="EK14:EY14"/>
    <mergeCell ref="A14:E14"/>
    <mergeCell ref="F14:AC14"/>
    <mergeCell ref="AD14:AV14"/>
    <mergeCell ref="AW14:BK14"/>
    <mergeCell ref="BL14:BZ14"/>
    <mergeCell ref="CA13:CO13"/>
    <mergeCell ref="CP13:DF13"/>
    <mergeCell ref="DG13:DS13"/>
    <mergeCell ref="DT13:EJ13"/>
    <mergeCell ref="EK13:EY13"/>
    <mergeCell ref="A13:E13"/>
    <mergeCell ref="F13:AC13"/>
    <mergeCell ref="AD13:AV13"/>
    <mergeCell ref="AW13:BK13"/>
    <mergeCell ref="BL13:BZ13"/>
    <mergeCell ref="CA12:CO12"/>
    <mergeCell ref="CP12:DF12"/>
    <mergeCell ref="DG12:DS12"/>
    <mergeCell ref="DT12:EJ12"/>
    <mergeCell ref="EK12:EY12"/>
    <mergeCell ref="A12:E12"/>
    <mergeCell ref="F12:AC12"/>
    <mergeCell ref="AD12:AV12"/>
    <mergeCell ref="AW12:BK12"/>
    <mergeCell ref="BL12:BZ12"/>
    <mergeCell ref="CA11:CO11"/>
    <mergeCell ref="CP11:DF11"/>
    <mergeCell ref="DG11:DS11"/>
    <mergeCell ref="DT11:EJ11"/>
    <mergeCell ref="EK11:EY11"/>
    <mergeCell ref="A11:E11"/>
    <mergeCell ref="F11:AC11"/>
    <mergeCell ref="AD11:AV11"/>
    <mergeCell ref="AW11:BK11"/>
    <mergeCell ref="BL11:BZ11"/>
    <mergeCell ref="CP9:DF9"/>
    <mergeCell ref="DG9:DS9"/>
    <mergeCell ref="DT9:EJ9"/>
    <mergeCell ref="EK9:EY9"/>
    <mergeCell ref="A10:E10"/>
    <mergeCell ref="F10:AC10"/>
    <mergeCell ref="AD10:AV10"/>
    <mergeCell ref="AW10:BK10"/>
    <mergeCell ref="BL10:BZ10"/>
    <mergeCell ref="CA10:CO10"/>
    <mergeCell ref="CP10:DF10"/>
    <mergeCell ref="DG10:DS10"/>
    <mergeCell ref="DT10:EJ10"/>
    <mergeCell ref="EK10:EY10"/>
    <mergeCell ref="F9:AC9"/>
    <mergeCell ref="AD9:AV9"/>
    <mergeCell ref="AW9:BK9"/>
    <mergeCell ref="BL9:BZ9"/>
    <mergeCell ref="CA9:CO9"/>
    <mergeCell ref="EK53:EY53"/>
    <mergeCell ref="F8:AC8"/>
    <mergeCell ref="F53:AC53"/>
    <mergeCell ref="AD4:AV6"/>
    <mergeCell ref="AD7:AV7"/>
    <mergeCell ref="AD8:AV8"/>
    <mergeCell ref="AD53:AV53"/>
    <mergeCell ref="AW4:BZ4"/>
    <mergeCell ref="BL5:BZ6"/>
    <mergeCell ref="AW7:BK7"/>
    <mergeCell ref="AW8:BK8"/>
    <mergeCell ref="AW53:BK53"/>
    <mergeCell ref="BL7:BZ7"/>
    <mergeCell ref="BL8:BZ8"/>
    <mergeCell ref="BL53:BZ53"/>
    <mergeCell ref="EK7:EY7"/>
    <mergeCell ref="A53:E53"/>
    <mergeCell ref="CA7:CO7"/>
    <mergeCell ref="CP7:DF7"/>
    <mergeCell ref="DG7:DS7"/>
    <mergeCell ref="DT7:EJ7"/>
    <mergeCell ref="CA8:CO8"/>
    <mergeCell ref="CP8:DF8"/>
    <mergeCell ref="DG8:DS8"/>
    <mergeCell ref="DT8:EJ8"/>
    <mergeCell ref="CA53:CO53"/>
    <mergeCell ref="CP53:DF53"/>
    <mergeCell ref="DG53:DS53"/>
    <mergeCell ref="DT53:EJ53"/>
    <mergeCell ref="A8:E8"/>
    <mergeCell ref="A7:E7"/>
    <mergeCell ref="A9:E9"/>
    <mergeCell ref="F4:AC6"/>
    <mergeCell ref="F7:AC7"/>
    <mergeCell ref="AW5:BK6"/>
    <mergeCell ref="EK8:EY8"/>
    <mergeCell ref="A2:EY2"/>
    <mergeCell ref="A4:E6"/>
    <mergeCell ref="CA4:CO6"/>
    <mergeCell ref="CP4:DF6"/>
    <mergeCell ref="DG4:DS6"/>
    <mergeCell ref="DT4:EJ6"/>
    <mergeCell ref="EK4:EY6"/>
  </mergeCells>
  <printOptions horizontalCentered="1"/>
  <pageMargins left="0.70866141732282995" right="0.70866141732282995" top="0.74803149606299002" bottom="0.74803149606299002" header="0.31496062992126" footer="0.31496062992126"/>
  <pageSetup paperSize="9" scale="81" fitToHeight="0" orientation="landscape" r:id="rId1"/>
  <headerFooter>
    <oddHeader>Страница  &amp;P из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30"/>
  <sheetViews>
    <sheetView view="pageBreakPreview" zoomScale="115" workbookViewId="0"/>
  </sheetViews>
  <sheetFormatPr defaultRowHeight="14.4" x14ac:dyDescent="0.3"/>
  <cols>
    <col min="1" max="17" width="0.88671875" customWidth="1"/>
    <col min="18" max="81" width="1.5546875" customWidth="1"/>
    <col min="82" max="88" width="1.44140625" customWidth="1"/>
    <col min="89" max="91" width="0.88671875" customWidth="1"/>
    <col min="92" max="102" width="1.109375" customWidth="1"/>
    <col min="103" max="103" width="24" customWidth="1"/>
    <col min="104" max="104" width="6.88671875" customWidth="1"/>
    <col min="105" max="105" width="12" customWidth="1"/>
    <col min="106" max="106" width="14.5546875" hidden="1" customWidth="1"/>
    <col min="107" max="107" width="87.44140625" style="43" hidden="1" customWidth="1"/>
  </cols>
  <sheetData>
    <row r="1" spans="1:107" x14ac:dyDescent="0.3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t="s">
        <v>335</v>
      </c>
      <c r="CZ1" t="s">
        <v>336</v>
      </c>
      <c r="DA1" t="s">
        <v>119</v>
      </c>
    </row>
    <row r="2" spans="1:107" ht="18" customHeight="1" x14ac:dyDescent="0.3">
      <c r="A2" s="205" t="s">
        <v>337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DB2" t="s">
        <v>335</v>
      </c>
    </row>
    <row r="3" spans="1:107" x14ac:dyDescent="0.3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DC3" s="43" t="s">
        <v>338</v>
      </c>
    </row>
    <row r="4" spans="1:107" ht="35.25" customHeight="1" x14ac:dyDescent="0.3">
      <c r="A4" s="133" t="s">
        <v>339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359" t="s">
        <v>340</v>
      </c>
      <c r="AD4" s="359"/>
      <c r="AE4" s="359"/>
      <c r="AF4" s="359"/>
      <c r="AG4" s="359"/>
      <c r="AH4" s="359"/>
      <c r="AI4" s="359"/>
      <c r="AJ4" s="359"/>
      <c r="AK4" s="133" t="s">
        <v>341</v>
      </c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64" t="s">
        <v>119</v>
      </c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</row>
    <row r="5" spans="1:107" ht="20.25" customHeight="1" x14ac:dyDescent="0.3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359"/>
      <c r="AD5" s="359"/>
      <c r="AE5" s="359"/>
      <c r="AF5" s="359"/>
      <c r="AG5" s="359"/>
      <c r="AH5" s="359"/>
      <c r="AI5" s="359"/>
      <c r="AJ5" s="359"/>
      <c r="AK5" s="359" t="s">
        <v>120</v>
      </c>
      <c r="AL5" s="359"/>
      <c r="AM5" s="359"/>
      <c r="AN5" s="359"/>
      <c r="AO5" s="359"/>
      <c r="AP5" s="359"/>
      <c r="AQ5" s="359"/>
      <c r="AR5" s="359"/>
      <c r="AS5" s="359"/>
      <c r="AT5" s="359"/>
      <c r="AU5" s="133" t="s">
        <v>342</v>
      </c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360" t="s">
        <v>121</v>
      </c>
      <c r="CB5" s="361"/>
      <c r="CC5" s="361"/>
      <c r="CD5" s="361"/>
      <c r="CE5" s="361"/>
      <c r="CF5" s="361"/>
      <c r="CG5" s="361"/>
      <c r="CH5" s="361"/>
      <c r="CI5" s="361"/>
      <c r="CJ5" s="362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</row>
    <row r="6" spans="1:107" ht="122.25" customHeight="1" x14ac:dyDescent="0.3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59"/>
      <c r="AT6" s="359"/>
      <c r="AU6" s="133" t="s">
        <v>343</v>
      </c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 t="s">
        <v>343</v>
      </c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363"/>
      <c r="CB6" s="364"/>
      <c r="CC6" s="364"/>
      <c r="CD6" s="364"/>
      <c r="CE6" s="364"/>
      <c r="CF6" s="364"/>
      <c r="CG6" s="364"/>
      <c r="CH6" s="364"/>
      <c r="CI6" s="364"/>
      <c r="CJ6" s="365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</row>
    <row r="7" spans="1:107" x14ac:dyDescent="0.3">
      <c r="A7" s="346">
        <v>1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>
        <v>2</v>
      </c>
      <c r="AD7" s="346"/>
      <c r="AE7" s="346"/>
      <c r="AF7" s="346"/>
      <c r="AG7" s="346"/>
      <c r="AH7" s="346"/>
      <c r="AI7" s="346"/>
      <c r="AJ7" s="346"/>
      <c r="AK7" s="346">
        <v>3</v>
      </c>
      <c r="AL7" s="346"/>
      <c r="AM7" s="346"/>
      <c r="AN7" s="346"/>
      <c r="AO7" s="346"/>
      <c r="AP7" s="346"/>
      <c r="AQ7" s="346"/>
      <c r="AR7" s="346"/>
      <c r="AS7" s="346"/>
      <c r="AT7" s="346"/>
      <c r="AU7" s="346">
        <v>4</v>
      </c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55">
        <v>5</v>
      </c>
      <c r="BL7" s="355"/>
      <c r="BM7" s="355"/>
      <c r="BN7" s="355"/>
      <c r="BO7" s="355"/>
      <c r="BP7" s="355"/>
      <c r="BQ7" s="355"/>
      <c r="BR7" s="355"/>
      <c r="BS7" s="355"/>
      <c r="BT7" s="355"/>
      <c r="BU7" s="355"/>
      <c r="BV7" s="355"/>
      <c r="BW7" s="355"/>
      <c r="BX7" s="355"/>
      <c r="BY7" s="355"/>
      <c r="BZ7" s="355"/>
      <c r="CA7" s="355">
        <v>6</v>
      </c>
      <c r="CB7" s="355"/>
      <c r="CC7" s="355"/>
      <c r="CD7" s="355"/>
      <c r="CE7" s="355"/>
      <c r="CF7" s="355"/>
      <c r="CG7" s="355"/>
      <c r="CH7" s="355"/>
      <c r="CI7" s="355"/>
      <c r="CJ7" s="355"/>
      <c r="CK7" s="355">
        <v>7</v>
      </c>
      <c r="CL7" s="355"/>
      <c r="CM7" s="355"/>
      <c r="CN7" s="355"/>
      <c r="CO7" s="355"/>
      <c r="CP7" s="355"/>
      <c r="CQ7" s="355"/>
      <c r="CR7" s="355"/>
      <c r="CS7" s="355"/>
      <c r="CT7" s="355"/>
      <c r="CU7" s="355"/>
      <c r="CV7" s="355"/>
      <c r="CW7" s="355"/>
      <c r="CX7" s="355"/>
    </row>
    <row r="8" spans="1:107" x14ac:dyDescent="0.3">
      <c r="A8" s="357"/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213"/>
      <c r="AD8" s="213"/>
      <c r="AE8" s="213"/>
      <c r="AF8" s="213"/>
      <c r="AG8" s="213"/>
      <c r="AH8" s="213"/>
      <c r="AI8" s="213"/>
      <c r="AJ8" s="213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6"/>
      <c r="BI8" s="356"/>
      <c r="BJ8" s="356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4"/>
      <c r="CL8" s="354"/>
      <c r="CM8" s="354"/>
      <c r="CN8" s="354"/>
      <c r="CO8" s="354"/>
      <c r="CP8" s="354"/>
      <c r="CQ8" s="354"/>
      <c r="CR8" s="354"/>
      <c r="CS8" s="354"/>
      <c r="CT8" s="354"/>
      <c r="CU8" s="354"/>
      <c r="CV8" s="354"/>
      <c r="CW8" s="354"/>
      <c r="CX8" s="354"/>
    </row>
    <row r="9" spans="1:107" x14ac:dyDescent="0.3">
      <c r="A9" s="358" t="s">
        <v>78</v>
      </c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213"/>
      <c r="AD9" s="213"/>
      <c r="AE9" s="213"/>
      <c r="AF9" s="213"/>
      <c r="AG9" s="213"/>
      <c r="AH9" s="213"/>
      <c r="AI9" s="213"/>
      <c r="AJ9" s="213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3"/>
      <c r="BL9" s="353"/>
      <c r="BM9" s="353"/>
      <c r="BN9" s="353"/>
      <c r="BO9" s="353"/>
      <c r="BP9" s="353"/>
      <c r="BQ9" s="353"/>
      <c r="BR9" s="353"/>
      <c r="BS9" s="353"/>
      <c r="BT9" s="353"/>
      <c r="BU9" s="353"/>
      <c r="BV9" s="353"/>
      <c r="BW9" s="353"/>
      <c r="BX9" s="353"/>
      <c r="BY9" s="353"/>
      <c r="BZ9" s="353"/>
      <c r="CA9" s="353"/>
      <c r="CB9" s="353"/>
      <c r="CC9" s="353"/>
      <c r="CD9" s="353"/>
      <c r="CE9" s="353"/>
      <c r="CF9" s="353"/>
      <c r="CG9" s="353"/>
      <c r="CH9" s="353"/>
      <c r="CI9" s="353"/>
      <c r="CJ9" s="353"/>
      <c r="CK9" s="354"/>
      <c r="CL9" s="354"/>
      <c r="CM9" s="354"/>
      <c r="CN9" s="354"/>
      <c r="CO9" s="354"/>
      <c r="CP9" s="354"/>
      <c r="CQ9" s="354"/>
      <c r="CR9" s="354"/>
      <c r="CS9" s="354"/>
      <c r="CT9" s="354"/>
      <c r="CU9" s="354"/>
      <c r="CV9" s="354"/>
      <c r="CW9" s="354"/>
      <c r="CX9" s="354"/>
    </row>
    <row r="10" spans="1:107" ht="34.5" customHeight="1" x14ac:dyDescent="0.3">
      <c r="A10" s="341" t="s">
        <v>79</v>
      </c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1"/>
      <c r="CP10" s="341"/>
      <c r="CQ10" s="341"/>
      <c r="CR10" s="341"/>
      <c r="CS10" s="341"/>
      <c r="CT10" s="341"/>
      <c r="CU10" s="341"/>
      <c r="CV10" s="341"/>
      <c r="CW10" s="341"/>
      <c r="CX10" s="81"/>
    </row>
    <row r="11" spans="1:107" ht="31.5" customHeight="1" x14ac:dyDescent="0.3">
      <c r="A11" s="141" t="s">
        <v>344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</row>
    <row r="12" spans="1:107" ht="15.75" customHeight="1" x14ac:dyDescent="0.3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</row>
    <row r="13" spans="1:107" ht="70.5" customHeight="1" x14ac:dyDescent="0.3">
      <c r="A13" s="133" t="s">
        <v>345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95"/>
      <c r="R13" s="133" t="s">
        <v>346</v>
      </c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71" t="s">
        <v>347</v>
      </c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 t="s">
        <v>348</v>
      </c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</row>
    <row r="14" spans="1:107" ht="34.5" customHeight="1" x14ac:dyDescent="0.3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95"/>
      <c r="R14" s="133" t="s">
        <v>349</v>
      </c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 t="s">
        <v>350</v>
      </c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71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</row>
    <row r="15" spans="1:107" ht="31.5" customHeight="1" x14ac:dyDescent="0.3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95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 t="s">
        <v>351</v>
      </c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 t="s">
        <v>352</v>
      </c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71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</row>
    <row r="16" spans="1:107" ht="15" customHeight="1" x14ac:dyDescent="0.3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42" t="s">
        <v>353</v>
      </c>
      <c r="S16" s="142"/>
      <c r="T16" s="142"/>
      <c r="U16" s="142"/>
      <c r="V16" s="142"/>
      <c r="W16" s="142"/>
      <c r="X16" s="142"/>
      <c r="Y16" s="142"/>
      <c r="Z16" s="142" t="s">
        <v>354</v>
      </c>
      <c r="AA16" s="142"/>
      <c r="AB16" s="142"/>
      <c r="AC16" s="142"/>
      <c r="AD16" s="142"/>
      <c r="AE16" s="142"/>
      <c r="AF16" s="142"/>
      <c r="AG16" s="142"/>
      <c r="AH16" s="142" t="s">
        <v>353</v>
      </c>
      <c r="AI16" s="142"/>
      <c r="AJ16" s="142"/>
      <c r="AK16" s="142"/>
      <c r="AL16" s="142"/>
      <c r="AM16" s="142"/>
      <c r="AN16" s="142"/>
      <c r="AO16" s="142"/>
      <c r="AP16" s="142" t="s">
        <v>354</v>
      </c>
      <c r="AQ16" s="142"/>
      <c r="AR16" s="142"/>
      <c r="AS16" s="142"/>
      <c r="AT16" s="142"/>
      <c r="AU16" s="142"/>
      <c r="AV16" s="142"/>
      <c r="AW16" s="142"/>
      <c r="AX16" s="142" t="s">
        <v>353</v>
      </c>
      <c r="AY16" s="142"/>
      <c r="AZ16" s="142"/>
      <c r="BA16" s="142"/>
      <c r="BB16" s="142"/>
      <c r="BC16" s="142"/>
      <c r="BD16" s="142"/>
      <c r="BE16" s="142"/>
      <c r="BF16" s="142" t="s">
        <v>354</v>
      </c>
      <c r="BG16" s="142"/>
      <c r="BH16" s="142"/>
      <c r="BI16" s="142"/>
      <c r="BJ16" s="142"/>
      <c r="BK16" s="142"/>
      <c r="BL16" s="142"/>
      <c r="BM16" s="142"/>
      <c r="BN16" s="133" t="s">
        <v>353</v>
      </c>
      <c r="BO16" s="133"/>
      <c r="BP16" s="133"/>
      <c r="BQ16" s="133"/>
      <c r="BR16" s="133"/>
      <c r="BS16" s="133"/>
      <c r="BT16" s="133"/>
      <c r="BU16" s="133"/>
      <c r="BV16" s="133" t="s">
        <v>354</v>
      </c>
      <c r="BW16" s="133"/>
      <c r="BX16" s="133"/>
      <c r="BY16" s="133"/>
      <c r="BZ16" s="133"/>
      <c r="CA16" s="133"/>
      <c r="CB16" s="133"/>
      <c r="CC16" s="133"/>
      <c r="CD16" s="133" t="s">
        <v>353</v>
      </c>
      <c r="CE16" s="133"/>
      <c r="CF16" s="133"/>
      <c r="CG16" s="133"/>
      <c r="CH16" s="133"/>
      <c r="CI16" s="133"/>
      <c r="CJ16" s="133"/>
      <c r="CK16" s="133"/>
      <c r="CL16" s="133"/>
      <c r="CM16" s="133"/>
      <c r="CN16" s="133" t="s">
        <v>354</v>
      </c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</row>
    <row r="17" spans="1:108" x14ac:dyDescent="0.3">
      <c r="A17" s="172">
        <v>1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4"/>
      <c r="R17" s="201">
        <v>2</v>
      </c>
      <c r="S17" s="201"/>
      <c r="T17" s="201"/>
      <c r="U17" s="201"/>
      <c r="V17" s="201"/>
      <c r="W17" s="201"/>
      <c r="X17" s="201"/>
      <c r="Y17" s="201"/>
      <c r="Z17" s="201">
        <v>3</v>
      </c>
      <c r="AA17" s="201"/>
      <c r="AB17" s="201"/>
      <c r="AC17" s="201"/>
      <c r="AD17" s="201"/>
      <c r="AE17" s="201"/>
      <c r="AF17" s="201"/>
      <c r="AG17" s="201"/>
      <c r="AH17" s="201">
        <v>4</v>
      </c>
      <c r="AI17" s="201"/>
      <c r="AJ17" s="201"/>
      <c r="AK17" s="201"/>
      <c r="AL17" s="201"/>
      <c r="AM17" s="201"/>
      <c r="AN17" s="201"/>
      <c r="AO17" s="201"/>
      <c r="AP17" s="201">
        <v>5</v>
      </c>
      <c r="AQ17" s="201"/>
      <c r="AR17" s="201"/>
      <c r="AS17" s="201"/>
      <c r="AT17" s="201"/>
      <c r="AU17" s="201"/>
      <c r="AV17" s="201"/>
      <c r="AW17" s="201"/>
      <c r="AX17" s="201">
        <v>6</v>
      </c>
      <c r="AY17" s="201"/>
      <c r="AZ17" s="201"/>
      <c r="BA17" s="201"/>
      <c r="BB17" s="201"/>
      <c r="BC17" s="201"/>
      <c r="BD17" s="201"/>
      <c r="BE17" s="201"/>
      <c r="BF17" s="201">
        <v>7</v>
      </c>
      <c r="BG17" s="201"/>
      <c r="BH17" s="201"/>
      <c r="BI17" s="201"/>
      <c r="BJ17" s="201"/>
      <c r="BK17" s="201"/>
      <c r="BL17" s="201"/>
      <c r="BM17" s="201"/>
      <c r="BN17" s="346">
        <v>8</v>
      </c>
      <c r="BO17" s="346"/>
      <c r="BP17" s="346"/>
      <c r="BQ17" s="346"/>
      <c r="BR17" s="346"/>
      <c r="BS17" s="346"/>
      <c r="BT17" s="346"/>
      <c r="BU17" s="346"/>
      <c r="BV17" s="346">
        <v>9</v>
      </c>
      <c r="BW17" s="346"/>
      <c r="BX17" s="346"/>
      <c r="BY17" s="346"/>
      <c r="BZ17" s="346"/>
      <c r="CA17" s="346"/>
      <c r="CB17" s="346"/>
      <c r="CC17" s="346"/>
      <c r="CD17" s="346">
        <v>10</v>
      </c>
      <c r="CE17" s="346"/>
      <c r="CF17" s="346"/>
      <c r="CG17" s="346"/>
      <c r="CH17" s="346"/>
      <c r="CI17" s="346"/>
      <c r="CJ17" s="346"/>
      <c r="CK17" s="346"/>
      <c r="CL17" s="346"/>
      <c r="CM17" s="346"/>
      <c r="CN17" s="346">
        <v>11</v>
      </c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</row>
    <row r="18" spans="1:108" ht="62.4" x14ac:dyDescent="0.3">
      <c r="A18" s="331" t="s">
        <v>355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49">
        <v>2748</v>
      </c>
      <c r="S18" s="349"/>
      <c r="T18" s="349"/>
      <c r="U18" s="349"/>
      <c r="V18" s="349"/>
      <c r="W18" s="349"/>
      <c r="X18" s="349"/>
      <c r="Y18" s="349"/>
      <c r="Z18" s="349">
        <v>3407</v>
      </c>
      <c r="AA18" s="349"/>
      <c r="AB18" s="349"/>
      <c r="AC18" s="349"/>
      <c r="AD18" s="349"/>
      <c r="AE18" s="349"/>
      <c r="AF18" s="349"/>
      <c r="AG18" s="349"/>
      <c r="AH18" s="349">
        <v>2748</v>
      </c>
      <c r="AI18" s="349"/>
      <c r="AJ18" s="349"/>
      <c r="AK18" s="349"/>
      <c r="AL18" s="349"/>
      <c r="AM18" s="349"/>
      <c r="AN18" s="349"/>
      <c r="AO18" s="349"/>
      <c r="AP18" s="349">
        <v>3407</v>
      </c>
      <c r="AQ18" s="349"/>
      <c r="AR18" s="349"/>
      <c r="AS18" s="349"/>
      <c r="AT18" s="349"/>
      <c r="AU18" s="349"/>
      <c r="AV18" s="349"/>
      <c r="AW18" s="349"/>
      <c r="AX18" s="350" t="s">
        <v>356</v>
      </c>
      <c r="AY18" s="351"/>
      <c r="AZ18" s="351"/>
      <c r="BA18" s="351"/>
      <c r="BB18" s="351"/>
      <c r="BC18" s="351"/>
      <c r="BD18" s="351"/>
      <c r="BE18" s="352"/>
      <c r="BF18" s="350" t="s">
        <v>356</v>
      </c>
      <c r="BG18" s="351"/>
      <c r="BH18" s="351"/>
      <c r="BI18" s="351"/>
      <c r="BJ18" s="351"/>
      <c r="BK18" s="351"/>
      <c r="BL18" s="351"/>
      <c r="BM18" s="352"/>
      <c r="BN18" s="348">
        <v>0</v>
      </c>
      <c r="BO18" s="348"/>
      <c r="BP18" s="348"/>
      <c r="BQ18" s="348"/>
      <c r="BR18" s="348"/>
      <c r="BS18" s="348"/>
      <c r="BT18" s="348"/>
      <c r="BU18" s="348"/>
      <c r="BV18" s="348">
        <v>0</v>
      </c>
      <c r="BW18" s="348"/>
      <c r="BX18" s="348"/>
      <c r="BY18" s="348"/>
      <c r="BZ18" s="348"/>
      <c r="CA18" s="348"/>
      <c r="CB18" s="348"/>
      <c r="CC18" s="348"/>
      <c r="CD18" s="347" t="s">
        <v>356</v>
      </c>
      <c r="CE18" s="347"/>
      <c r="CF18" s="347"/>
      <c r="CG18" s="347"/>
      <c r="CH18" s="347"/>
      <c r="CI18" s="347"/>
      <c r="CJ18" s="347"/>
      <c r="CK18" s="347"/>
      <c r="CL18" s="347"/>
      <c r="CM18" s="347"/>
      <c r="CN18" s="347" t="s">
        <v>356</v>
      </c>
      <c r="CO18" s="347"/>
      <c r="CP18" s="347"/>
      <c r="CQ18" s="347"/>
      <c r="CR18" s="347"/>
      <c r="CS18" s="347"/>
      <c r="CT18" s="347"/>
      <c r="CU18" s="347"/>
      <c r="CV18" s="347"/>
      <c r="CW18" s="347"/>
      <c r="CX18" s="347"/>
      <c r="CY18" s="7"/>
      <c r="CZ18" s="7"/>
      <c r="DA18" s="7"/>
      <c r="DB18" s="8" t="s">
        <v>355</v>
      </c>
      <c r="DC18" s="84"/>
      <c r="DD18" s="7"/>
    </row>
    <row r="19" spans="1:108" ht="62.4" x14ac:dyDescent="0.3">
      <c r="A19" s="331" t="s">
        <v>357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49">
        <v>270</v>
      </c>
      <c r="S19" s="349"/>
      <c r="T19" s="349"/>
      <c r="U19" s="349"/>
      <c r="V19" s="349"/>
      <c r="W19" s="349"/>
      <c r="X19" s="349"/>
      <c r="Y19" s="349"/>
      <c r="Z19" s="349">
        <v>255</v>
      </c>
      <c r="AA19" s="349"/>
      <c r="AB19" s="349"/>
      <c r="AC19" s="349"/>
      <c r="AD19" s="349"/>
      <c r="AE19" s="349"/>
      <c r="AF19" s="349"/>
      <c r="AG19" s="349"/>
      <c r="AH19" s="349">
        <v>270</v>
      </c>
      <c r="AI19" s="349"/>
      <c r="AJ19" s="349"/>
      <c r="AK19" s="349"/>
      <c r="AL19" s="349"/>
      <c r="AM19" s="349"/>
      <c r="AN19" s="349"/>
      <c r="AO19" s="349"/>
      <c r="AP19" s="349">
        <v>255</v>
      </c>
      <c r="AQ19" s="349"/>
      <c r="AR19" s="349"/>
      <c r="AS19" s="349"/>
      <c r="AT19" s="349"/>
      <c r="AU19" s="349"/>
      <c r="AV19" s="349"/>
      <c r="AW19" s="349"/>
      <c r="AX19" s="350" t="s">
        <v>356</v>
      </c>
      <c r="AY19" s="351"/>
      <c r="AZ19" s="351"/>
      <c r="BA19" s="351"/>
      <c r="BB19" s="351"/>
      <c r="BC19" s="351"/>
      <c r="BD19" s="351"/>
      <c r="BE19" s="352"/>
      <c r="BF19" s="350" t="s">
        <v>356</v>
      </c>
      <c r="BG19" s="351"/>
      <c r="BH19" s="351"/>
      <c r="BI19" s="351"/>
      <c r="BJ19" s="351"/>
      <c r="BK19" s="351"/>
      <c r="BL19" s="351"/>
      <c r="BM19" s="352"/>
      <c r="BN19" s="348">
        <v>0</v>
      </c>
      <c r="BO19" s="348"/>
      <c r="BP19" s="348"/>
      <c r="BQ19" s="348"/>
      <c r="BR19" s="348"/>
      <c r="BS19" s="348"/>
      <c r="BT19" s="348"/>
      <c r="BU19" s="348"/>
      <c r="BV19" s="348">
        <v>0</v>
      </c>
      <c r="BW19" s="348"/>
      <c r="BX19" s="348"/>
      <c r="BY19" s="348"/>
      <c r="BZ19" s="348"/>
      <c r="CA19" s="348"/>
      <c r="CB19" s="348"/>
      <c r="CC19" s="348"/>
      <c r="CD19" s="347" t="s">
        <v>356</v>
      </c>
      <c r="CE19" s="347"/>
      <c r="CF19" s="347"/>
      <c r="CG19" s="347"/>
      <c r="CH19" s="347"/>
      <c r="CI19" s="347"/>
      <c r="CJ19" s="347"/>
      <c r="CK19" s="347"/>
      <c r="CL19" s="347"/>
      <c r="CM19" s="347"/>
      <c r="CN19" s="347" t="s">
        <v>356</v>
      </c>
      <c r="CO19" s="347"/>
      <c r="CP19" s="347"/>
      <c r="CQ19" s="347"/>
      <c r="CR19" s="347"/>
      <c r="CS19" s="347"/>
      <c r="CT19" s="347"/>
      <c r="CU19" s="347"/>
      <c r="CV19" s="347"/>
      <c r="CW19" s="347"/>
      <c r="CX19" s="347"/>
      <c r="CY19" s="7"/>
      <c r="CZ19" s="7"/>
      <c r="DA19" s="7"/>
      <c r="DB19" s="8" t="s">
        <v>357</v>
      </c>
      <c r="DC19" s="84"/>
      <c r="DD19" s="7"/>
    </row>
    <row r="20" spans="1:108" ht="62.4" x14ac:dyDescent="0.3">
      <c r="A20" s="331" t="s">
        <v>358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49">
        <v>217</v>
      </c>
      <c r="S20" s="349"/>
      <c r="T20" s="349"/>
      <c r="U20" s="349"/>
      <c r="V20" s="349"/>
      <c r="W20" s="349"/>
      <c r="X20" s="349"/>
      <c r="Y20" s="349"/>
      <c r="Z20" s="349">
        <v>286</v>
      </c>
      <c r="AA20" s="349"/>
      <c r="AB20" s="349"/>
      <c r="AC20" s="349"/>
      <c r="AD20" s="349"/>
      <c r="AE20" s="349"/>
      <c r="AF20" s="349"/>
      <c r="AG20" s="349"/>
      <c r="AH20" s="349">
        <v>217</v>
      </c>
      <c r="AI20" s="349"/>
      <c r="AJ20" s="349"/>
      <c r="AK20" s="349"/>
      <c r="AL20" s="349"/>
      <c r="AM20" s="349"/>
      <c r="AN20" s="349"/>
      <c r="AO20" s="349"/>
      <c r="AP20" s="349">
        <v>286</v>
      </c>
      <c r="AQ20" s="349"/>
      <c r="AR20" s="349"/>
      <c r="AS20" s="349"/>
      <c r="AT20" s="349"/>
      <c r="AU20" s="349"/>
      <c r="AV20" s="349"/>
      <c r="AW20" s="349"/>
      <c r="AX20" s="350" t="s">
        <v>356</v>
      </c>
      <c r="AY20" s="351"/>
      <c r="AZ20" s="351"/>
      <c r="BA20" s="351"/>
      <c r="BB20" s="351"/>
      <c r="BC20" s="351"/>
      <c r="BD20" s="351"/>
      <c r="BE20" s="352"/>
      <c r="BF20" s="350" t="s">
        <v>356</v>
      </c>
      <c r="BG20" s="351"/>
      <c r="BH20" s="351"/>
      <c r="BI20" s="351"/>
      <c r="BJ20" s="351"/>
      <c r="BK20" s="351"/>
      <c r="BL20" s="351"/>
      <c r="BM20" s="352"/>
      <c r="BN20" s="348">
        <v>0</v>
      </c>
      <c r="BO20" s="348"/>
      <c r="BP20" s="348"/>
      <c r="BQ20" s="348"/>
      <c r="BR20" s="348"/>
      <c r="BS20" s="348"/>
      <c r="BT20" s="348"/>
      <c r="BU20" s="348"/>
      <c r="BV20" s="348">
        <v>0</v>
      </c>
      <c r="BW20" s="348"/>
      <c r="BX20" s="348"/>
      <c r="BY20" s="348"/>
      <c r="BZ20" s="348"/>
      <c r="CA20" s="348"/>
      <c r="CB20" s="348"/>
      <c r="CC20" s="348"/>
      <c r="CD20" s="347" t="s">
        <v>356</v>
      </c>
      <c r="CE20" s="347"/>
      <c r="CF20" s="347"/>
      <c r="CG20" s="347"/>
      <c r="CH20" s="347"/>
      <c r="CI20" s="347"/>
      <c r="CJ20" s="347"/>
      <c r="CK20" s="347"/>
      <c r="CL20" s="347"/>
      <c r="CM20" s="347"/>
      <c r="CN20" s="347" t="s">
        <v>356</v>
      </c>
      <c r="CO20" s="347"/>
      <c r="CP20" s="347"/>
      <c r="CQ20" s="347"/>
      <c r="CR20" s="347"/>
      <c r="CS20" s="347"/>
      <c r="CT20" s="347"/>
      <c r="CU20" s="347"/>
      <c r="CV20" s="347"/>
      <c r="CW20" s="347"/>
      <c r="CX20" s="347"/>
      <c r="CY20" s="7"/>
      <c r="CZ20" s="7"/>
      <c r="DA20" s="7"/>
      <c r="DB20" s="8" t="s">
        <v>358</v>
      </c>
      <c r="DC20" s="84"/>
      <c r="DD20" s="7"/>
    </row>
    <row r="21" spans="1:108" ht="82.8" x14ac:dyDescent="0.3">
      <c r="A21" s="331" t="s">
        <v>359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49">
        <v>61</v>
      </c>
      <c r="S21" s="349"/>
      <c r="T21" s="349"/>
      <c r="U21" s="349"/>
      <c r="V21" s="349"/>
      <c r="W21" s="349"/>
      <c r="X21" s="349"/>
      <c r="Y21" s="349"/>
      <c r="Z21" s="349">
        <v>67</v>
      </c>
      <c r="AA21" s="349"/>
      <c r="AB21" s="349"/>
      <c r="AC21" s="349"/>
      <c r="AD21" s="349"/>
      <c r="AE21" s="349"/>
      <c r="AF21" s="349"/>
      <c r="AG21" s="349"/>
      <c r="AH21" s="349">
        <v>61</v>
      </c>
      <c r="AI21" s="349"/>
      <c r="AJ21" s="349"/>
      <c r="AK21" s="349"/>
      <c r="AL21" s="349"/>
      <c r="AM21" s="349"/>
      <c r="AN21" s="349"/>
      <c r="AO21" s="349"/>
      <c r="AP21" s="349">
        <v>67</v>
      </c>
      <c r="AQ21" s="349"/>
      <c r="AR21" s="349"/>
      <c r="AS21" s="349"/>
      <c r="AT21" s="349"/>
      <c r="AU21" s="349"/>
      <c r="AV21" s="349"/>
      <c r="AW21" s="349"/>
      <c r="AX21" s="350" t="s">
        <v>356</v>
      </c>
      <c r="AY21" s="351"/>
      <c r="AZ21" s="351"/>
      <c r="BA21" s="351"/>
      <c r="BB21" s="351"/>
      <c r="BC21" s="351"/>
      <c r="BD21" s="351"/>
      <c r="BE21" s="352"/>
      <c r="BF21" s="350" t="s">
        <v>356</v>
      </c>
      <c r="BG21" s="351"/>
      <c r="BH21" s="351"/>
      <c r="BI21" s="351"/>
      <c r="BJ21" s="351"/>
      <c r="BK21" s="351"/>
      <c r="BL21" s="351"/>
      <c r="BM21" s="352"/>
      <c r="BN21" s="348">
        <v>0</v>
      </c>
      <c r="BO21" s="348"/>
      <c r="BP21" s="348"/>
      <c r="BQ21" s="348"/>
      <c r="BR21" s="348"/>
      <c r="BS21" s="348"/>
      <c r="BT21" s="348"/>
      <c r="BU21" s="348"/>
      <c r="BV21" s="348">
        <v>0</v>
      </c>
      <c r="BW21" s="348"/>
      <c r="BX21" s="348"/>
      <c r="BY21" s="348"/>
      <c r="BZ21" s="348"/>
      <c r="CA21" s="348"/>
      <c r="CB21" s="348"/>
      <c r="CC21" s="348"/>
      <c r="CD21" s="347" t="s">
        <v>356</v>
      </c>
      <c r="CE21" s="347"/>
      <c r="CF21" s="347"/>
      <c r="CG21" s="347"/>
      <c r="CH21" s="347"/>
      <c r="CI21" s="347"/>
      <c r="CJ21" s="347"/>
      <c r="CK21" s="347"/>
      <c r="CL21" s="347"/>
      <c r="CM21" s="347"/>
      <c r="CN21" s="347" t="s">
        <v>356</v>
      </c>
      <c r="CO21" s="347"/>
      <c r="CP21" s="347"/>
      <c r="CQ21" s="347"/>
      <c r="CR21" s="347"/>
      <c r="CS21" s="347"/>
      <c r="CT21" s="347"/>
      <c r="CU21" s="347"/>
      <c r="CV21" s="347"/>
      <c r="CW21" s="347"/>
      <c r="CX21" s="347"/>
      <c r="CY21" s="7"/>
      <c r="CZ21" s="7"/>
      <c r="DA21" s="7"/>
      <c r="DB21" s="8" t="s">
        <v>359</v>
      </c>
      <c r="DC21" s="84"/>
      <c r="DD21" s="7"/>
    </row>
    <row r="22" spans="1:108" x14ac:dyDescent="0.3">
      <c r="A22" s="345"/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0"/>
      <c r="BC22" s="340"/>
      <c r="BD22" s="340"/>
      <c r="BE22" s="340"/>
      <c r="BF22" s="340"/>
      <c r="BG22" s="340"/>
      <c r="BH22" s="340"/>
      <c r="BI22" s="340"/>
      <c r="BJ22" s="340"/>
      <c r="BK22" s="340"/>
      <c r="BL22" s="340"/>
      <c r="BM22" s="340"/>
      <c r="BN22" s="340"/>
      <c r="BO22" s="340"/>
      <c r="BP22" s="340"/>
      <c r="BQ22" s="340"/>
      <c r="BR22" s="340"/>
      <c r="BS22" s="340"/>
      <c r="BT22" s="340"/>
      <c r="BU22" s="340"/>
      <c r="BV22" s="340"/>
      <c r="BW22" s="340"/>
      <c r="BX22" s="340"/>
      <c r="BY22" s="340"/>
      <c r="BZ22" s="340"/>
      <c r="CA22" s="340"/>
      <c r="CB22" s="340"/>
      <c r="CC22" s="340"/>
      <c r="CD22" s="340"/>
      <c r="CE22" s="340"/>
      <c r="CF22" s="340"/>
      <c r="CG22" s="340"/>
      <c r="CH22" s="340"/>
      <c r="CI22" s="340"/>
      <c r="CJ22" s="340"/>
      <c r="CK22" s="340"/>
      <c r="CL22" s="340"/>
      <c r="CM22" s="340"/>
      <c r="CN22" s="340"/>
      <c r="CO22" s="340"/>
      <c r="CP22" s="340"/>
      <c r="CQ22" s="340"/>
      <c r="CR22" s="340"/>
      <c r="CS22" s="340"/>
      <c r="CT22" s="340"/>
      <c r="CU22" s="340"/>
      <c r="CV22" s="340"/>
      <c r="CW22" s="340"/>
      <c r="CX22" s="340"/>
    </row>
    <row r="23" spans="1:108" x14ac:dyDescent="0.3">
      <c r="A23" s="342" t="s">
        <v>360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42"/>
      <c r="BD23" s="342"/>
      <c r="BE23" s="342"/>
      <c r="BF23" s="342"/>
      <c r="BG23" s="342"/>
      <c r="BH23" s="342"/>
      <c r="BI23" s="342"/>
      <c r="BJ23" s="342"/>
      <c r="BK23" s="342"/>
      <c r="BL23" s="342"/>
      <c r="BM23" s="342"/>
      <c r="BN23" s="342"/>
      <c r="BO23" s="342"/>
      <c r="BP23" s="342"/>
      <c r="BQ23" s="342"/>
      <c r="BR23" s="342"/>
      <c r="BS23" s="342"/>
      <c r="BT23" s="342"/>
      <c r="BU23" s="342"/>
      <c r="BV23" s="342"/>
      <c r="BW23" s="342"/>
      <c r="BX23" s="342"/>
      <c r="BY23" s="342"/>
      <c r="BZ23" s="342"/>
      <c r="CA23" s="342"/>
      <c r="CB23" s="342"/>
      <c r="CC23" s="342"/>
      <c r="CD23" s="342"/>
      <c r="CE23" s="342"/>
      <c r="CF23" s="342"/>
      <c r="CG23" s="342"/>
      <c r="CH23" s="342"/>
      <c r="CI23" s="342"/>
      <c r="CJ23" s="342"/>
      <c r="CK23" s="342"/>
      <c r="CL23" s="342"/>
      <c r="CM23" s="342"/>
      <c r="CN23" s="342"/>
      <c r="CO23" s="342"/>
      <c r="CP23" s="342"/>
      <c r="CQ23" s="342"/>
      <c r="CR23" s="342"/>
      <c r="CS23" s="342"/>
      <c r="CT23" s="342"/>
      <c r="CU23" s="342"/>
      <c r="CV23" s="342"/>
      <c r="CW23" s="342"/>
      <c r="CX23" s="342"/>
    </row>
    <row r="24" spans="1:108" x14ac:dyDescent="0.3">
      <c r="A24" s="344" t="s">
        <v>361</v>
      </c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4"/>
      <c r="BC24" s="344"/>
      <c r="BD24" s="344"/>
      <c r="BE24" s="344"/>
      <c r="BF24" s="344"/>
      <c r="BG24" s="344"/>
      <c r="BH24" s="344"/>
      <c r="BI24" s="344"/>
      <c r="BJ24" s="344"/>
      <c r="BK24" s="344"/>
      <c r="BL24" s="344"/>
      <c r="BM24" s="344"/>
      <c r="BN24" s="344"/>
      <c r="BO24" s="344"/>
      <c r="BP24" s="344"/>
      <c r="BQ24" s="344"/>
      <c r="BR24" s="344"/>
      <c r="BS24" s="344"/>
      <c r="BT24" s="344"/>
      <c r="BU24" s="344"/>
      <c r="BV24" s="344"/>
      <c r="BW24" s="69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</row>
    <row r="25" spans="1:108" x14ac:dyDescent="0.3">
      <c r="A25" s="343"/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343"/>
      <c r="AL25" s="343"/>
      <c r="AM25" s="343"/>
      <c r="AN25" s="343"/>
      <c r="AO25" s="343"/>
      <c r="AP25" s="343"/>
      <c r="AQ25" s="343"/>
      <c r="AR25" s="343"/>
      <c r="AS25" s="343"/>
      <c r="AT25" s="343"/>
      <c r="AU25" s="343"/>
      <c r="AV25" s="343"/>
      <c r="AW25" s="343"/>
      <c r="AX25" s="343"/>
      <c r="AY25" s="343"/>
      <c r="AZ25" s="343"/>
      <c r="BA25" s="343"/>
      <c r="BB25" s="343"/>
      <c r="BC25" s="343"/>
      <c r="BD25" s="343"/>
      <c r="BE25" s="343"/>
      <c r="BF25" s="343"/>
      <c r="BG25" s="343"/>
      <c r="BH25" s="343"/>
      <c r="BI25" s="343"/>
      <c r="BJ25" s="343"/>
      <c r="BK25" s="343"/>
      <c r="BL25" s="343"/>
      <c r="BM25" s="343"/>
      <c r="BN25" s="343"/>
      <c r="BO25" s="343"/>
      <c r="BP25" s="343"/>
      <c r="BQ25" s="343"/>
      <c r="BR25" s="343"/>
      <c r="BS25" s="343"/>
      <c r="BT25" s="343"/>
      <c r="BU25" s="343"/>
      <c r="BV25" s="343"/>
      <c r="BW25" s="343"/>
      <c r="BX25" s="343"/>
      <c r="BY25" s="343"/>
      <c r="BZ25" s="343"/>
      <c r="CA25" s="343"/>
      <c r="CB25" s="343"/>
      <c r="CC25" s="343"/>
      <c r="CD25" s="343"/>
      <c r="CE25" s="343"/>
      <c r="CF25" s="343"/>
      <c r="CG25" s="343"/>
      <c r="CH25" s="343"/>
      <c r="CI25" s="343"/>
      <c r="CJ25" s="343"/>
      <c r="CK25" s="343"/>
      <c r="CL25" s="343"/>
      <c r="CM25" s="343"/>
      <c r="CN25" s="343"/>
      <c r="CO25" s="343"/>
      <c r="CP25" s="343"/>
      <c r="CQ25" s="343"/>
      <c r="CR25" s="343"/>
      <c r="CS25" s="343"/>
      <c r="CT25" s="343"/>
      <c r="CU25" s="343"/>
      <c r="CV25" s="343"/>
      <c r="CW25" s="343"/>
      <c r="CX25" s="343"/>
    </row>
    <row r="26" spans="1:108" ht="9" customHeight="1" x14ac:dyDescent="0.3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</row>
    <row r="27" spans="1:108" x14ac:dyDescent="0.3">
      <c r="A27" s="66" t="s">
        <v>78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</row>
    <row r="28" spans="1:108" x14ac:dyDescent="0.3">
      <c r="A28" s="66" t="s">
        <v>362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</row>
    <row r="29" spans="1:108" x14ac:dyDescent="0.3">
      <c r="A29" s="66" t="s">
        <v>363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</row>
    <row r="30" spans="1:108" ht="30" customHeight="1" x14ac:dyDescent="0.3">
      <c r="A30" s="341" t="s">
        <v>364</v>
      </c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341"/>
      <c r="AY30" s="341"/>
      <c r="AZ30" s="341"/>
      <c r="BA30" s="341"/>
      <c r="BB30" s="341"/>
      <c r="BC30" s="341"/>
      <c r="BD30" s="341"/>
      <c r="BE30" s="341"/>
      <c r="BF30" s="341"/>
      <c r="BG30" s="341"/>
      <c r="BH30" s="341"/>
      <c r="BI30" s="341"/>
      <c r="BJ30" s="341"/>
      <c r="BK30" s="341"/>
      <c r="BL30" s="341"/>
      <c r="BM30" s="341"/>
      <c r="BN30" s="341"/>
      <c r="BO30" s="341"/>
      <c r="BP30" s="341"/>
      <c r="BQ30" s="341"/>
      <c r="BR30" s="341"/>
      <c r="BS30" s="341"/>
      <c r="BT30" s="341"/>
      <c r="BU30" s="341"/>
      <c r="BV30" s="341"/>
      <c r="BW30" s="341"/>
      <c r="BX30" s="341"/>
      <c r="BY30" s="341"/>
      <c r="BZ30" s="341"/>
      <c r="CA30" s="341"/>
      <c r="CB30" s="341"/>
      <c r="CC30" s="341"/>
      <c r="CD30" s="341"/>
      <c r="CE30" s="341"/>
      <c r="CF30" s="341"/>
      <c r="CG30" s="341"/>
      <c r="CH30" s="341"/>
      <c r="CI30" s="341"/>
      <c r="CJ30" s="341"/>
      <c r="CK30" s="341"/>
      <c r="CL30" s="341"/>
      <c r="CM30" s="341"/>
      <c r="CN30" s="341"/>
      <c r="CO30" s="341"/>
      <c r="CP30" s="341"/>
      <c r="CQ30" s="341"/>
      <c r="CR30" s="341"/>
      <c r="CS30" s="341"/>
      <c r="CT30" s="341"/>
      <c r="CU30" s="341"/>
      <c r="CV30" s="341"/>
      <c r="CW30" s="341"/>
      <c r="CX30" s="341"/>
    </row>
  </sheetData>
  <sheetProtection password="B093" sheet="1" formatColumns="0" formatRows="0" insertColumns="0" insertHyperlinks="0" deleteColumns="0" deleteRows="0" selectLockedCells="1" autoFilter="0" pivotTables="0"/>
  <mergeCells count="121">
    <mergeCell ref="AX21:BE21"/>
    <mergeCell ref="BF21:BM21"/>
    <mergeCell ref="BN21:BU21"/>
    <mergeCell ref="BV21:CC21"/>
    <mergeCell ref="CD21:CM21"/>
    <mergeCell ref="A21:Q21"/>
    <mergeCell ref="R21:Y21"/>
    <mergeCell ref="Z21:AG21"/>
    <mergeCell ref="AH21:AO21"/>
    <mergeCell ref="AP21:AW21"/>
    <mergeCell ref="AX20:BE20"/>
    <mergeCell ref="BF20:BM20"/>
    <mergeCell ref="BN20:BU20"/>
    <mergeCell ref="BV20:CC20"/>
    <mergeCell ref="CD20:CM20"/>
    <mergeCell ref="A20:Q20"/>
    <mergeCell ref="R20:Y20"/>
    <mergeCell ref="Z20:AG20"/>
    <mergeCell ref="AH20:AO20"/>
    <mergeCell ref="AP20:AW20"/>
    <mergeCell ref="AX19:BE19"/>
    <mergeCell ref="BF19:BM19"/>
    <mergeCell ref="BN19:BU19"/>
    <mergeCell ref="BV19:CC19"/>
    <mergeCell ref="CD19:CM19"/>
    <mergeCell ref="A19:Q19"/>
    <mergeCell ref="R19:Y19"/>
    <mergeCell ref="Z19:AG19"/>
    <mergeCell ref="AH19:AO19"/>
    <mergeCell ref="AP19:AW19"/>
    <mergeCell ref="A7:AB7"/>
    <mergeCell ref="AC7:AJ7"/>
    <mergeCell ref="AK7:AT7"/>
    <mergeCell ref="AU7:BJ7"/>
    <mergeCell ref="A2:CX2"/>
    <mergeCell ref="A4:AB6"/>
    <mergeCell ref="AC4:AJ6"/>
    <mergeCell ref="AK4:CJ4"/>
    <mergeCell ref="CK4:CX6"/>
    <mergeCell ref="AK5:AT6"/>
    <mergeCell ref="AU5:BZ5"/>
    <mergeCell ref="CA5:CJ6"/>
    <mergeCell ref="AU6:BJ6"/>
    <mergeCell ref="BK6:BZ6"/>
    <mergeCell ref="CA7:CJ7"/>
    <mergeCell ref="BK7:BZ7"/>
    <mergeCell ref="CK7:CX7"/>
    <mergeCell ref="AK8:AT8"/>
    <mergeCell ref="AU8:BJ8"/>
    <mergeCell ref="BK8:BZ8"/>
    <mergeCell ref="A13:Q16"/>
    <mergeCell ref="BN13:CC15"/>
    <mergeCell ref="R13:BM13"/>
    <mergeCell ref="CA8:CJ8"/>
    <mergeCell ref="CK8:CX8"/>
    <mergeCell ref="A8:AB8"/>
    <mergeCell ref="AC8:AJ8"/>
    <mergeCell ref="A9:AB9"/>
    <mergeCell ref="AC9:AJ9"/>
    <mergeCell ref="A11:CX11"/>
    <mergeCell ref="AK9:AT9"/>
    <mergeCell ref="AU9:BJ9"/>
    <mergeCell ref="BK9:BZ9"/>
    <mergeCell ref="CA9:CJ9"/>
    <mergeCell ref="A10:CW10"/>
    <mergeCell ref="CK9:CX9"/>
    <mergeCell ref="BN16:BU16"/>
    <mergeCell ref="BV16:CC16"/>
    <mergeCell ref="CD16:CM16"/>
    <mergeCell ref="CN16:CX16"/>
    <mergeCell ref="CD13:CX15"/>
    <mergeCell ref="R14:AG15"/>
    <mergeCell ref="AX15:BM15"/>
    <mergeCell ref="AX16:BE16"/>
    <mergeCell ref="BF16:BM16"/>
    <mergeCell ref="AH14:BM14"/>
    <mergeCell ref="AH15:AW15"/>
    <mergeCell ref="R16:Y16"/>
    <mergeCell ref="Z16:AG16"/>
    <mergeCell ref="AH16:AO16"/>
    <mergeCell ref="AP16:AW16"/>
    <mergeCell ref="AX18:BE18"/>
    <mergeCell ref="BF18:BM18"/>
    <mergeCell ref="A17:Q17"/>
    <mergeCell ref="R17:Y17"/>
    <mergeCell ref="Z17:AG17"/>
    <mergeCell ref="AX17:BE17"/>
    <mergeCell ref="BF17:BM17"/>
    <mergeCell ref="AH17:AO17"/>
    <mergeCell ref="AP17:AW17"/>
    <mergeCell ref="A18:Q18"/>
    <mergeCell ref="R18:Y18"/>
    <mergeCell ref="Z18:AG18"/>
    <mergeCell ref="AH18:AO18"/>
    <mergeCell ref="AP18:AW18"/>
    <mergeCell ref="CD17:CM17"/>
    <mergeCell ref="CN17:CX17"/>
    <mergeCell ref="CD18:CM18"/>
    <mergeCell ref="CN18:CX18"/>
    <mergeCell ref="BN22:BU22"/>
    <mergeCell ref="BV22:CC22"/>
    <mergeCell ref="CD22:CM22"/>
    <mergeCell ref="CN22:CX22"/>
    <mergeCell ref="BN18:BU18"/>
    <mergeCell ref="BV18:CC18"/>
    <mergeCell ref="BN17:BU17"/>
    <mergeCell ref="BV17:CC17"/>
    <mergeCell ref="CN19:CX19"/>
    <mergeCell ref="CN20:CX20"/>
    <mergeCell ref="CN21:CX21"/>
    <mergeCell ref="AX22:BE22"/>
    <mergeCell ref="BF22:BM22"/>
    <mergeCell ref="A30:CX30"/>
    <mergeCell ref="A23:CX23"/>
    <mergeCell ref="A25:CX25"/>
    <mergeCell ref="A24:BV24"/>
    <mergeCell ref="A22:Q22"/>
    <mergeCell ref="R22:Y22"/>
    <mergeCell ref="Z22:AG22"/>
    <mergeCell ref="AH22:AO22"/>
    <mergeCell ref="AP22:AW22"/>
  </mergeCells>
  <pageMargins left="0.7" right="0.7" top="0.75" bottom="0.75" header="0.3" footer="0.3"/>
  <pageSetup paperSize="9" scale="62" fitToHeight="0" orientation="portrait" r:id="rId1"/>
  <headerFooter>
    <oddHeader>Страница  &amp;P из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Z48"/>
  <sheetViews>
    <sheetView view="pageBreakPreview" workbookViewId="0"/>
  </sheetViews>
  <sheetFormatPr defaultRowHeight="14.4" x14ac:dyDescent="0.3"/>
  <cols>
    <col min="1" max="155" width="0.88671875" style="19" customWidth="1"/>
    <col min="156" max="156" width="9.109375" style="19" customWidth="1"/>
  </cols>
  <sheetData>
    <row r="1" spans="1:155" ht="19.5" customHeight="1" x14ac:dyDescent="0.3">
      <c r="A1" s="205" t="s">
        <v>365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  <c r="DQ1" s="205"/>
      <c r="DR1" s="205"/>
      <c r="DS1" s="205"/>
      <c r="DT1" s="205"/>
      <c r="DU1" s="205"/>
      <c r="DV1" s="205"/>
      <c r="DW1" s="205"/>
      <c r="DX1" s="205"/>
      <c r="DY1" s="205"/>
      <c r="DZ1" s="205"/>
      <c r="EA1" s="205"/>
      <c r="EB1" s="205"/>
      <c r="EC1" s="205"/>
      <c r="ED1" s="205"/>
      <c r="EE1" s="205"/>
      <c r="EF1" s="205"/>
      <c r="EG1" s="205"/>
      <c r="EH1" s="205"/>
      <c r="EI1" s="205"/>
      <c r="EJ1" s="205"/>
      <c r="EK1" s="205"/>
      <c r="EL1" s="205"/>
      <c r="EM1" s="205"/>
      <c r="EN1" s="205"/>
      <c r="EO1" s="205"/>
      <c r="EP1" s="205"/>
      <c r="EQ1" s="205"/>
      <c r="ER1" s="205"/>
      <c r="ES1" s="205"/>
      <c r="ET1" s="205"/>
      <c r="EU1" s="205"/>
      <c r="EV1" s="205"/>
      <c r="EW1" s="205"/>
      <c r="EX1" s="205"/>
      <c r="EY1" s="205"/>
    </row>
    <row r="2" spans="1:155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</row>
    <row r="3" spans="1:155" ht="29.25" customHeight="1" x14ac:dyDescent="0.3">
      <c r="A3" s="165" t="s">
        <v>91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7"/>
      <c r="AS3" s="165" t="s">
        <v>366</v>
      </c>
      <c r="AT3" s="166"/>
      <c r="AU3" s="166"/>
      <c r="AV3" s="166"/>
      <c r="AW3" s="166"/>
      <c r="AX3" s="166"/>
      <c r="AY3" s="166"/>
      <c r="AZ3" s="166"/>
      <c r="BA3" s="167"/>
      <c r="BB3" s="195" t="s">
        <v>367</v>
      </c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5" t="s">
        <v>368</v>
      </c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71"/>
      <c r="DR3" s="195" t="s">
        <v>349</v>
      </c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71"/>
    </row>
    <row r="4" spans="1:155" ht="45" customHeight="1" x14ac:dyDescent="0.3">
      <c r="A4" s="168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70"/>
      <c r="AS4" s="168"/>
      <c r="AT4" s="169"/>
      <c r="AU4" s="169"/>
      <c r="AV4" s="169"/>
      <c r="AW4" s="169"/>
      <c r="AX4" s="169"/>
      <c r="AY4" s="169"/>
      <c r="AZ4" s="169"/>
      <c r="BA4" s="170"/>
      <c r="BB4" s="195" t="s">
        <v>120</v>
      </c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71"/>
      <c r="BS4" s="195" t="s">
        <v>121</v>
      </c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71"/>
      <c r="CJ4" s="195" t="s">
        <v>120</v>
      </c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71"/>
      <c r="DA4" s="195" t="s">
        <v>121</v>
      </c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71"/>
      <c r="DR4" s="195" t="s">
        <v>120</v>
      </c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71"/>
      <c r="EI4" s="195" t="s">
        <v>121</v>
      </c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71"/>
    </row>
    <row r="5" spans="1:155" x14ac:dyDescent="0.3">
      <c r="A5" s="366">
        <v>1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8"/>
      <c r="AS5" s="366">
        <v>2</v>
      </c>
      <c r="AT5" s="367"/>
      <c r="AU5" s="367"/>
      <c r="AV5" s="367"/>
      <c r="AW5" s="367"/>
      <c r="AX5" s="367"/>
      <c r="AY5" s="367"/>
      <c r="AZ5" s="367"/>
      <c r="BA5" s="368"/>
      <c r="BB5" s="366">
        <v>3</v>
      </c>
      <c r="BC5" s="367"/>
      <c r="BD5" s="367"/>
      <c r="BE5" s="367"/>
      <c r="BF5" s="367"/>
      <c r="BG5" s="367"/>
      <c r="BH5" s="367"/>
      <c r="BI5" s="367"/>
      <c r="BJ5" s="367"/>
      <c r="BK5" s="367"/>
      <c r="BL5" s="367"/>
      <c r="BM5" s="367"/>
      <c r="BN5" s="367"/>
      <c r="BO5" s="367"/>
      <c r="BP5" s="367"/>
      <c r="BQ5" s="367"/>
      <c r="BR5" s="368"/>
      <c r="BS5" s="366">
        <v>4</v>
      </c>
      <c r="BT5" s="367"/>
      <c r="BU5" s="367"/>
      <c r="BV5" s="367"/>
      <c r="BW5" s="367"/>
      <c r="BX5" s="367"/>
      <c r="BY5" s="367"/>
      <c r="BZ5" s="367"/>
      <c r="CA5" s="367"/>
      <c r="CB5" s="367"/>
      <c r="CC5" s="367"/>
      <c r="CD5" s="367"/>
      <c r="CE5" s="367"/>
      <c r="CF5" s="367"/>
      <c r="CG5" s="367"/>
      <c r="CH5" s="367"/>
      <c r="CI5" s="368"/>
      <c r="CJ5" s="366">
        <v>5</v>
      </c>
      <c r="CK5" s="367"/>
      <c r="CL5" s="367"/>
      <c r="CM5" s="367"/>
      <c r="CN5" s="367"/>
      <c r="CO5" s="367"/>
      <c r="CP5" s="367"/>
      <c r="CQ5" s="367"/>
      <c r="CR5" s="367"/>
      <c r="CS5" s="367"/>
      <c r="CT5" s="367"/>
      <c r="CU5" s="367"/>
      <c r="CV5" s="367"/>
      <c r="CW5" s="367"/>
      <c r="CX5" s="367"/>
      <c r="CY5" s="367"/>
      <c r="CZ5" s="368"/>
      <c r="DA5" s="366">
        <v>6</v>
      </c>
      <c r="DB5" s="367"/>
      <c r="DC5" s="367"/>
      <c r="DD5" s="367"/>
      <c r="DE5" s="367"/>
      <c r="DF5" s="367"/>
      <c r="DG5" s="367"/>
      <c r="DH5" s="367"/>
      <c r="DI5" s="367"/>
      <c r="DJ5" s="367"/>
      <c r="DK5" s="367"/>
      <c r="DL5" s="367"/>
      <c r="DM5" s="367"/>
      <c r="DN5" s="367"/>
      <c r="DO5" s="367"/>
      <c r="DP5" s="367"/>
      <c r="DQ5" s="368"/>
      <c r="DR5" s="366">
        <v>7</v>
      </c>
      <c r="DS5" s="367"/>
      <c r="DT5" s="367"/>
      <c r="DU5" s="367"/>
      <c r="DV5" s="367"/>
      <c r="DW5" s="367"/>
      <c r="DX5" s="367"/>
      <c r="DY5" s="367"/>
      <c r="DZ5" s="367"/>
      <c r="EA5" s="367"/>
      <c r="EB5" s="367"/>
      <c r="EC5" s="367"/>
      <c r="ED5" s="367"/>
      <c r="EE5" s="367"/>
      <c r="EF5" s="367"/>
      <c r="EG5" s="367"/>
      <c r="EH5" s="368"/>
      <c r="EI5" s="366">
        <v>8</v>
      </c>
      <c r="EJ5" s="367"/>
      <c r="EK5" s="367"/>
      <c r="EL5" s="367"/>
      <c r="EM5" s="367"/>
      <c r="EN5" s="367"/>
      <c r="EO5" s="367"/>
      <c r="EP5" s="367"/>
      <c r="EQ5" s="367"/>
      <c r="ER5" s="367"/>
      <c r="ES5" s="367"/>
      <c r="ET5" s="367"/>
      <c r="EU5" s="367"/>
      <c r="EV5" s="367"/>
      <c r="EW5" s="367"/>
      <c r="EX5" s="367"/>
      <c r="EY5" s="368"/>
    </row>
    <row r="6" spans="1:155" ht="39" customHeight="1" x14ac:dyDescent="0.3">
      <c r="A6" s="87"/>
      <c r="B6" s="379" t="s">
        <v>369</v>
      </c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80"/>
      <c r="AS6" s="192" t="s">
        <v>106</v>
      </c>
      <c r="AT6" s="193"/>
      <c r="AU6" s="193"/>
      <c r="AV6" s="193"/>
      <c r="AW6" s="193"/>
      <c r="AX6" s="193"/>
      <c r="AY6" s="193"/>
      <c r="AZ6" s="193"/>
      <c r="BA6" s="163"/>
      <c r="BB6" s="180">
        <v>331901490.55000001</v>
      </c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2"/>
      <c r="BS6" s="180">
        <v>330653964.55000001</v>
      </c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2"/>
      <c r="CJ6" s="180">
        <v>203244841.5</v>
      </c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2"/>
      <c r="DA6" s="180">
        <v>202782120.53</v>
      </c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2"/>
      <c r="DR6" s="180">
        <v>535146332.05000001</v>
      </c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2"/>
      <c r="EI6" s="180">
        <v>533436085.07999998</v>
      </c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2"/>
    </row>
    <row r="7" spans="1:155" x14ac:dyDescent="0.3">
      <c r="A7" s="88"/>
      <c r="B7" s="374" t="s">
        <v>370</v>
      </c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  <c r="AQ7" s="374"/>
      <c r="AR7" s="375"/>
      <c r="AS7" s="157" t="s">
        <v>106</v>
      </c>
      <c r="AT7" s="158"/>
      <c r="AU7" s="158"/>
      <c r="AV7" s="158"/>
      <c r="AW7" s="158"/>
      <c r="AX7" s="158"/>
      <c r="AY7" s="158"/>
      <c r="AZ7" s="158"/>
      <c r="BA7" s="159"/>
      <c r="BB7" s="376"/>
      <c r="BC7" s="377"/>
      <c r="BD7" s="377"/>
      <c r="BE7" s="377"/>
      <c r="BF7" s="377"/>
      <c r="BG7" s="377"/>
      <c r="BH7" s="377"/>
      <c r="BI7" s="377"/>
      <c r="BJ7" s="377"/>
      <c r="BK7" s="377"/>
      <c r="BL7" s="377"/>
      <c r="BM7" s="377"/>
      <c r="BN7" s="377"/>
      <c r="BO7" s="377"/>
      <c r="BP7" s="377"/>
      <c r="BQ7" s="377"/>
      <c r="BR7" s="378"/>
      <c r="BS7" s="376">
        <v>3260911.5</v>
      </c>
      <c r="BT7" s="377"/>
      <c r="BU7" s="377"/>
      <c r="BV7" s="377"/>
      <c r="BW7" s="377"/>
      <c r="BX7" s="377"/>
      <c r="BY7" s="377"/>
      <c r="BZ7" s="377"/>
      <c r="CA7" s="377"/>
      <c r="CB7" s="377"/>
      <c r="CC7" s="377"/>
      <c r="CD7" s="377"/>
      <c r="CE7" s="377"/>
      <c r="CF7" s="377"/>
      <c r="CG7" s="377"/>
      <c r="CH7" s="377"/>
      <c r="CI7" s="378"/>
      <c r="CJ7" s="376"/>
      <c r="CK7" s="377"/>
      <c r="CL7" s="377"/>
      <c r="CM7" s="377"/>
      <c r="CN7" s="377"/>
      <c r="CO7" s="377"/>
      <c r="CP7" s="377"/>
      <c r="CQ7" s="377"/>
      <c r="CR7" s="377"/>
      <c r="CS7" s="377"/>
      <c r="CT7" s="377"/>
      <c r="CU7" s="377"/>
      <c r="CV7" s="377"/>
      <c r="CW7" s="377"/>
      <c r="CX7" s="377"/>
      <c r="CY7" s="377"/>
      <c r="CZ7" s="378"/>
      <c r="DA7" s="376"/>
      <c r="DB7" s="377"/>
      <c r="DC7" s="377"/>
      <c r="DD7" s="377"/>
      <c r="DE7" s="377"/>
      <c r="DF7" s="377"/>
      <c r="DG7" s="377"/>
      <c r="DH7" s="377"/>
      <c r="DI7" s="377"/>
      <c r="DJ7" s="377"/>
      <c r="DK7" s="377"/>
      <c r="DL7" s="377"/>
      <c r="DM7" s="377"/>
      <c r="DN7" s="377"/>
      <c r="DO7" s="377"/>
      <c r="DP7" s="377"/>
      <c r="DQ7" s="378"/>
      <c r="DR7" s="376">
        <v>0</v>
      </c>
      <c r="DS7" s="377"/>
      <c r="DT7" s="377"/>
      <c r="DU7" s="377"/>
      <c r="DV7" s="377"/>
      <c r="DW7" s="377"/>
      <c r="DX7" s="377"/>
      <c r="DY7" s="377"/>
      <c r="DZ7" s="377"/>
      <c r="EA7" s="377"/>
      <c r="EB7" s="377"/>
      <c r="EC7" s="377"/>
      <c r="ED7" s="377"/>
      <c r="EE7" s="377"/>
      <c r="EF7" s="377"/>
      <c r="EG7" s="377"/>
      <c r="EH7" s="378"/>
      <c r="EI7" s="376">
        <v>3260911.5</v>
      </c>
      <c r="EJ7" s="377"/>
      <c r="EK7" s="377"/>
      <c r="EL7" s="377"/>
      <c r="EM7" s="377"/>
      <c r="EN7" s="377"/>
      <c r="EO7" s="377"/>
      <c r="EP7" s="377"/>
      <c r="EQ7" s="377"/>
      <c r="ER7" s="377"/>
      <c r="ES7" s="377"/>
      <c r="ET7" s="377"/>
      <c r="EU7" s="377"/>
      <c r="EV7" s="377"/>
      <c r="EW7" s="377"/>
      <c r="EX7" s="377"/>
      <c r="EY7" s="378"/>
    </row>
    <row r="8" spans="1:155" x14ac:dyDescent="0.3">
      <c r="A8" s="89"/>
      <c r="B8" s="94" t="s">
        <v>356</v>
      </c>
      <c r="C8" s="96"/>
      <c r="D8" s="369" t="s">
        <v>371</v>
      </c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9"/>
      <c r="AL8" s="369"/>
      <c r="AM8" s="369"/>
      <c r="AN8" s="369"/>
      <c r="AO8" s="369"/>
      <c r="AP8" s="369"/>
      <c r="AQ8" s="369"/>
      <c r="AR8" s="370"/>
      <c r="AS8" s="160"/>
      <c r="AT8" s="161"/>
      <c r="AU8" s="161"/>
      <c r="AV8" s="161"/>
      <c r="AW8" s="161"/>
      <c r="AX8" s="161"/>
      <c r="AY8" s="161"/>
      <c r="AZ8" s="161"/>
      <c r="BA8" s="162"/>
      <c r="BB8" s="371"/>
      <c r="BC8" s="372"/>
      <c r="BD8" s="372"/>
      <c r="BE8" s="372"/>
      <c r="BF8" s="372"/>
      <c r="BG8" s="372"/>
      <c r="BH8" s="372"/>
      <c r="BI8" s="372"/>
      <c r="BJ8" s="372"/>
      <c r="BK8" s="372"/>
      <c r="BL8" s="372"/>
      <c r="BM8" s="372"/>
      <c r="BN8" s="372"/>
      <c r="BO8" s="372"/>
      <c r="BP8" s="372"/>
      <c r="BQ8" s="372"/>
      <c r="BR8" s="373"/>
      <c r="BS8" s="371"/>
      <c r="BT8" s="372"/>
      <c r="BU8" s="372"/>
      <c r="BV8" s="372"/>
      <c r="BW8" s="372"/>
      <c r="BX8" s="372"/>
      <c r="BY8" s="372"/>
      <c r="BZ8" s="372"/>
      <c r="CA8" s="372"/>
      <c r="CB8" s="372"/>
      <c r="CC8" s="372"/>
      <c r="CD8" s="372"/>
      <c r="CE8" s="372"/>
      <c r="CF8" s="372"/>
      <c r="CG8" s="372"/>
      <c r="CH8" s="372"/>
      <c r="CI8" s="373"/>
      <c r="CJ8" s="371"/>
      <c r="CK8" s="372"/>
      <c r="CL8" s="372"/>
      <c r="CM8" s="372"/>
      <c r="CN8" s="372"/>
      <c r="CO8" s="372"/>
      <c r="CP8" s="372"/>
      <c r="CQ8" s="372"/>
      <c r="CR8" s="372"/>
      <c r="CS8" s="372"/>
      <c r="CT8" s="372"/>
      <c r="CU8" s="372"/>
      <c r="CV8" s="372"/>
      <c r="CW8" s="372"/>
      <c r="CX8" s="372"/>
      <c r="CY8" s="372"/>
      <c r="CZ8" s="373"/>
      <c r="DA8" s="371"/>
      <c r="DB8" s="372"/>
      <c r="DC8" s="372"/>
      <c r="DD8" s="372"/>
      <c r="DE8" s="372"/>
      <c r="DF8" s="372"/>
      <c r="DG8" s="372"/>
      <c r="DH8" s="372"/>
      <c r="DI8" s="372"/>
      <c r="DJ8" s="372"/>
      <c r="DK8" s="372"/>
      <c r="DL8" s="372"/>
      <c r="DM8" s="372"/>
      <c r="DN8" s="372"/>
      <c r="DO8" s="372"/>
      <c r="DP8" s="372"/>
      <c r="DQ8" s="373"/>
      <c r="DR8" s="371"/>
      <c r="DS8" s="372"/>
      <c r="DT8" s="372"/>
      <c r="DU8" s="372"/>
      <c r="DV8" s="372"/>
      <c r="DW8" s="372"/>
      <c r="DX8" s="372"/>
      <c r="DY8" s="372"/>
      <c r="DZ8" s="372"/>
      <c r="EA8" s="372"/>
      <c r="EB8" s="372"/>
      <c r="EC8" s="372"/>
      <c r="ED8" s="372"/>
      <c r="EE8" s="372"/>
      <c r="EF8" s="372"/>
      <c r="EG8" s="372"/>
      <c r="EH8" s="373"/>
      <c r="EI8" s="371"/>
      <c r="EJ8" s="372"/>
      <c r="EK8" s="372"/>
      <c r="EL8" s="372"/>
      <c r="EM8" s="372"/>
      <c r="EN8" s="372"/>
      <c r="EO8" s="372"/>
      <c r="EP8" s="372"/>
      <c r="EQ8" s="372"/>
      <c r="ER8" s="372"/>
      <c r="ES8" s="372"/>
      <c r="ET8" s="372"/>
      <c r="EU8" s="372"/>
      <c r="EV8" s="372"/>
      <c r="EW8" s="372"/>
      <c r="EX8" s="372"/>
      <c r="EY8" s="373"/>
    </row>
    <row r="9" spans="1:155" x14ac:dyDescent="0.3">
      <c r="A9" s="89"/>
      <c r="B9" s="94" t="s">
        <v>356</v>
      </c>
      <c r="C9" s="96"/>
      <c r="D9" s="369" t="s">
        <v>372</v>
      </c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70"/>
      <c r="AS9" s="160" t="s">
        <v>106</v>
      </c>
      <c r="AT9" s="161"/>
      <c r="AU9" s="161"/>
      <c r="AV9" s="161"/>
      <c r="AW9" s="161"/>
      <c r="AX9" s="161"/>
      <c r="AY9" s="161"/>
      <c r="AZ9" s="161"/>
      <c r="BA9" s="162"/>
      <c r="BB9" s="371"/>
      <c r="BC9" s="372"/>
      <c r="BD9" s="372"/>
      <c r="BE9" s="372"/>
      <c r="BF9" s="372"/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372"/>
      <c r="BR9" s="373"/>
      <c r="BS9" s="371"/>
      <c r="BT9" s="372"/>
      <c r="BU9" s="372"/>
      <c r="BV9" s="372"/>
      <c r="BW9" s="372"/>
      <c r="BX9" s="372"/>
      <c r="BY9" s="372"/>
      <c r="BZ9" s="372"/>
      <c r="CA9" s="372"/>
      <c r="CB9" s="372"/>
      <c r="CC9" s="372"/>
      <c r="CD9" s="372"/>
      <c r="CE9" s="372"/>
      <c r="CF9" s="372"/>
      <c r="CG9" s="372"/>
      <c r="CH9" s="372"/>
      <c r="CI9" s="373"/>
      <c r="CJ9" s="371"/>
      <c r="CK9" s="372"/>
      <c r="CL9" s="372"/>
      <c r="CM9" s="372"/>
      <c r="CN9" s="372"/>
      <c r="CO9" s="372"/>
      <c r="CP9" s="372"/>
      <c r="CQ9" s="372"/>
      <c r="CR9" s="372"/>
      <c r="CS9" s="372"/>
      <c r="CT9" s="372"/>
      <c r="CU9" s="372"/>
      <c r="CV9" s="372"/>
      <c r="CW9" s="372"/>
      <c r="CX9" s="372"/>
      <c r="CY9" s="372"/>
      <c r="CZ9" s="373"/>
      <c r="DA9" s="371"/>
      <c r="DB9" s="372"/>
      <c r="DC9" s="372"/>
      <c r="DD9" s="372"/>
      <c r="DE9" s="372"/>
      <c r="DF9" s="372"/>
      <c r="DG9" s="372"/>
      <c r="DH9" s="372"/>
      <c r="DI9" s="372"/>
      <c r="DJ9" s="372"/>
      <c r="DK9" s="372"/>
      <c r="DL9" s="372"/>
      <c r="DM9" s="372"/>
      <c r="DN9" s="372"/>
      <c r="DO9" s="372"/>
      <c r="DP9" s="372"/>
      <c r="DQ9" s="373"/>
      <c r="DR9" s="371">
        <v>0</v>
      </c>
      <c r="DS9" s="372"/>
      <c r="DT9" s="372"/>
      <c r="DU9" s="372"/>
      <c r="DV9" s="372"/>
      <c r="DW9" s="372"/>
      <c r="DX9" s="372"/>
      <c r="DY9" s="372"/>
      <c r="DZ9" s="372"/>
      <c r="EA9" s="372"/>
      <c r="EB9" s="372"/>
      <c r="EC9" s="372"/>
      <c r="ED9" s="372"/>
      <c r="EE9" s="372"/>
      <c r="EF9" s="372"/>
      <c r="EG9" s="372"/>
      <c r="EH9" s="373"/>
      <c r="EI9" s="371">
        <v>0</v>
      </c>
      <c r="EJ9" s="372"/>
      <c r="EK9" s="372"/>
      <c r="EL9" s="372"/>
      <c r="EM9" s="372"/>
      <c r="EN9" s="372"/>
      <c r="EO9" s="372"/>
      <c r="EP9" s="372"/>
      <c r="EQ9" s="372"/>
      <c r="ER9" s="372"/>
      <c r="ES9" s="372"/>
      <c r="ET9" s="372"/>
      <c r="EU9" s="372"/>
      <c r="EV9" s="372"/>
      <c r="EW9" s="372"/>
      <c r="EX9" s="372"/>
      <c r="EY9" s="373"/>
    </row>
    <row r="10" spans="1:155" x14ac:dyDescent="0.3">
      <c r="A10" s="88"/>
      <c r="B10" s="95" t="s">
        <v>356</v>
      </c>
      <c r="C10" s="97"/>
      <c r="D10" s="374" t="s">
        <v>373</v>
      </c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  <c r="AG10" s="374"/>
      <c r="AH10" s="374"/>
      <c r="AI10" s="374"/>
      <c r="AJ10" s="374"/>
      <c r="AK10" s="374"/>
      <c r="AL10" s="374"/>
      <c r="AM10" s="374"/>
      <c r="AN10" s="374"/>
      <c r="AO10" s="374"/>
      <c r="AP10" s="374"/>
      <c r="AQ10" s="374"/>
      <c r="AR10" s="375"/>
      <c r="AS10" s="157" t="s">
        <v>106</v>
      </c>
      <c r="AT10" s="158"/>
      <c r="AU10" s="158"/>
      <c r="AV10" s="158"/>
      <c r="AW10" s="158"/>
      <c r="AX10" s="158"/>
      <c r="AY10" s="158"/>
      <c r="AZ10" s="158"/>
      <c r="BA10" s="159"/>
      <c r="BB10" s="376">
        <v>311109655.87</v>
      </c>
      <c r="BC10" s="377"/>
      <c r="BD10" s="377"/>
      <c r="BE10" s="377"/>
      <c r="BF10" s="377"/>
      <c r="BG10" s="377"/>
      <c r="BH10" s="377"/>
      <c r="BI10" s="377"/>
      <c r="BJ10" s="377"/>
      <c r="BK10" s="377"/>
      <c r="BL10" s="377"/>
      <c r="BM10" s="377"/>
      <c r="BN10" s="377"/>
      <c r="BO10" s="377"/>
      <c r="BP10" s="377"/>
      <c r="BQ10" s="377"/>
      <c r="BR10" s="378"/>
      <c r="BS10" s="376">
        <v>309925008.43000001</v>
      </c>
      <c r="BT10" s="377"/>
      <c r="BU10" s="377"/>
      <c r="BV10" s="377"/>
      <c r="BW10" s="377"/>
      <c r="BX10" s="377"/>
      <c r="BY10" s="377"/>
      <c r="BZ10" s="377"/>
      <c r="CA10" s="377"/>
      <c r="CB10" s="377"/>
      <c r="CC10" s="377"/>
      <c r="CD10" s="377"/>
      <c r="CE10" s="377"/>
      <c r="CF10" s="377"/>
      <c r="CG10" s="377"/>
      <c r="CH10" s="377"/>
      <c r="CI10" s="378"/>
      <c r="CJ10" s="376">
        <v>92515053.530000001</v>
      </c>
      <c r="CK10" s="377"/>
      <c r="CL10" s="377"/>
      <c r="CM10" s="377"/>
      <c r="CN10" s="377"/>
      <c r="CO10" s="377"/>
      <c r="CP10" s="377"/>
      <c r="CQ10" s="377"/>
      <c r="CR10" s="377"/>
      <c r="CS10" s="377"/>
      <c r="CT10" s="377"/>
      <c r="CU10" s="377"/>
      <c r="CV10" s="377"/>
      <c r="CW10" s="377"/>
      <c r="CX10" s="377"/>
      <c r="CY10" s="377"/>
      <c r="CZ10" s="378"/>
      <c r="DA10" s="376">
        <v>94396900.790000007</v>
      </c>
      <c r="DB10" s="377"/>
      <c r="DC10" s="377"/>
      <c r="DD10" s="377"/>
      <c r="DE10" s="377"/>
      <c r="DF10" s="377"/>
      <c r="DG10" s="377"/>
      <c r="DH10" s="377"/>
      <c r="DI10" s="377"/>
      <c r="DJ10" s="377"/>
      <c r="DK10" s="377"/>
      <c r="DL10" s="377"/>
      <c r="DM10" s="377"/>
      <c r="DN10" s="377"/>
      <c r="DO10" s="377"/>
      <c r="DP10" s="377"/>
      <c r="DQ10" s="378"/>
      <c r="DR10" s="376">
        <v>403624709.39999998</v>
      </c>
      <c r="DS10" s="377"/>
      <c r="DT10" s="377"/>
      <c r="DU10" s="377"/>
      <c r="DV10" s="377"/>
      <c r="DW10" s="377"/>
      <c r="DX10" s="377"/>
      <c r="DY10" s="377"/>
      <c r="DZ10" s="377"/>
      <c r="EA10" s="377"/>
      <c r="EB10" s="377"/>
      <c r="EC10" s="377"/>
      <c r="ED10" s="377"/>
      <c r="EE10" s="377"/>
      <c r="EF10" s="377"/>
      <c r="EG10" s="377"/>
      <c r="EH10" s="378"/>
      <c r="EI10" s="376">
        <v>404321909.22000003</v>
      </c>
      <c r="EJ10" s="377"/>
      <c r="EK10" s="377"/>
      <c r="EL10" s="377"/>
      <c r="EM10" s="377"/>
      <c r="EN10" s="377"/>
      <c r="EO10" s="377"/>
      <c r="EP10" s="377"/>
      <c r="EQ10" s="377"/>
      <c r="ER10" s="377"/>
      <c r="ES10" s="377"/>
      <c r="ET10" s="377"/>
      <c r="EU10" s="377"/>
      <c r="EV10" s="377"/>
      <c r="EW10" s="377"/>
      <c r="EX10" s="377"/>
      <c r="EY10" s="378"/>
    </row>
    <row r="11" spans="1:155" x14ac:dyDescent="0.3">
      <c r="A11" s="90"/>
      <c r="B11" s="369" t="s">
        <v>374</v>
      </c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369"/>
      <c r="AP11" s="369"/>
      <c r="AQ11" s="369"/>
      <c r="AR11" s="370"/>
      <c r="AS11" s="160"/>
      <c r="AT11" s="161"/>
      <c r="AU11" s="161"/>
      <c r="AV11" s="161"/>
      <c r="AW11" s="161"/>
      <c r="AX11" s="161"/>
      <c r="AY11" s="161"/>
      <c r="AZ11" s="161"/>
      <c r="BA11" s="162"/>
      <c r="BB11" s="371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2"/>
      <c r="BN11" s="372"/>
      <c r="BO11" s="372"/>
      <c r="BP11" s="372"/>
      <c r="BQ11" s="372"/>
      <c r="BR11" s="373"/>
      <c r="BS11" s="371"/>
      <c r="BT11" s="372"/>
      <c r="BU11" s="372"/>
      <c r="BV11" s="372"/>
      <c r="BW11" s="372"/>
      <c r="BX11" s="372"/>
      <c r="BY11" s="372"/>
      <c r="BZ11" s="372"/>
      <c r="CA11" s="372"/>
      <c r="CB11" s="372"/>
      <c r="CC11" s="372"/>
      <c r="CD11" s="372"/>
      <c r="CE11" s="372"/>
      <c r="CF11" s="372"/>
      <c r="CG11" s="372"/>
      <c r="CH11" s="372"/>
      <c r="CI11" s="373"/>
      <c r="CJ11" s="371"/>
      <c r="CK11" s="372"/>
      <c r="CL11" s="372"/>
      <c r="CM11" s="372"/>
      <c r="CN11" s="372"/>
      <c r="CO11" s="372"/>
      <c r="CP11" s="372"/>
      <c r="CQ11" s="372"/>
      <c r="CR11" s="372"/>
      <c r="CS11" s="372"/>
      <c r="CT11" s="372"/>
      <c r="CU11" s="372"/>
      <c r="CV11" s="372"/>
      <c r="CW11" s="372"/>
      <c r="CX11" s="372"/>
      <c r="CY11" s="372"/>
      <c r="CZ11" s="373"/>
      <c r="DA11" s="371"/>
      <c r="DB11" s="372"/>
      <c r="DC11" s="372"/>
      <c r="DD11" s="372"/>
      <c r="DE11" s="372"/>
      <c r="DF11" s="372"/>
      <c r="DG11" s="372"/>
      <c r="DH11" s="372"/>
      <c r="DI11" s="372"/>
      <c r="DJ11" s="372"/>
      <c r="DK11" s="372"/>
      <c r="DL11" s="372"/>
      <c r="DM11" s="372"/>
      <c r="DN11" s="372"/>
      <c r="DO11" s="372"/>
      <c r="DP11" s="372"/>
      <c r="DQ11" s="373"/>
      <c r="DR11" s="371"/>
      <c r="DS11" s="372"/>
      <c r="DT11" s="372"/>
      <c r="DU11" s="372"/>
      <c r="DV11" s="372"/>
      <c r="DW11" s="372"/>
      <c r="DX11" s="372"/>
      <c r="DY11" s="372"/>
      <c r="DZ11" s="372"/>
      <c r="EA11" s="372"/>
      <c r="EB11" s="372"/>
      <c r="EC11" s="372"/>
      <c r="ED11" s="372"/>
      <c r="EE11" s="372"/>
      <c r="EF11" s="372"/>
      <c r="EG11" s="372"/>
      <c r="EH11" s="373"/>
      <c r="EI11" s="371"/>
      <c r="EJ11" s="372"/>
      <c r="EK11" s="372"/>
      <c r="EL11" s="372"/>
      <c r="EM11" s="372"/>
      <c r="EN11" s="372"/>
      <c r="EO11" s="372"/>
      <c r="EP11" s="372"/>
      <c r="EQ11" s="372"/>
      <c r="ER11" s="372"/>
      <c r="ES11" s="372"/>
      <c r="ET11" s="372"/>
      <c r="EU11" s="372"/>
      <c r="EV11" s="372"/>
      <c r="EW11" s="372"/>
      <c r="EX11" s="372"/>
      <c r="EY11" s="373"/>
    </row>
    <row r="12" spans="1:155" x14ac:dyDescent="0.3">
      <c r="A12" s="88"/>
      <c r="B12" s="95" t="s">
        <v>356</v>
      </c>
      <c r="C12" s="97"/>
      <c r="D12" s="374" t="s">
        <v>373</v>
      </c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4"/>
      <c r="AR12" s="375"/>
      <c r="AS12" s="157" t="s">
        <v>106</v>
      </c>
      <c r="AT12" s="158"/>
      <c r="AU12" s="158"/>
      <c r="AV12" s="158"/>
      <c r="AW12" s="158"/>
      <c r="AX12" s="158"/>
      <c r="AY12" s="158"/>
      <c r="AZ12" s="158"/>
      <c r="BA12" s="159"/>
      <c r="BB12" s="376">
        <v>20791834.68</v>
      </c>
      <c r="BC12" s="377"/>
      <c r="BD12" s="377"/>
      <c r="BE12" s="377"/>
      <c r="BF12" s="377"/>
      <c r="BG12" s="377"/>
      <c r="BH12" s="377"/>
      <c r="BI12" s="377"/>
      <c r="BJ12" s="377"/>
      <c r="BK12" s="377"/>
      <c r="BL12" s="377"/>
      <c r="BM12" s="377"/>
      <c r="BN12" s="377"/>
      <c r="BO12" s="377"/>
      <c r="BP12" s="377"/>
      <c r="BQ12" s="377"/>
      <c r="BR12" s="378"/>
      <c r="BS12" s="376">
        <v>20728956.120000001</v>
      </c>
      <c r="BT12" s="377"/>
      <c r="BU12" s="377"/>
      <c r="BV12" s="377"/>
      <c r="BW12" s="377"/>
      <c r="BX12" s="377"/>
      <c r="BY12" s="377"/>
      <c r="BZ12" s="377"/>
      <c r="CA12" s="377"/>
      <c r="CB12" s="377"/>
      <c r="CC12" s="377"/>
      <c r="CD12" s="377"/>
      <c r="CE12" s="377"/>
      <c r="CF12" s="377"/>
      <c r="CG12" s="377"/>
      <c r="CH12" s="377"/>
      <c r="CI12" s="378"/>
      <c r="CJ12" s="376">
        <v>110729787.97</v>
      </c>
      <c r="CK12" s="377"/>
      <c r="CL12" s="377"/>
      <c r="CM12" s="377"/>
      <c r="CN12" s="377"/>
      <c r="CO12" s="377"/>
      <c r="CP12" s="377"/>
      <c r="CQ12" s="377"/>
      <c r="CR12" s="377"/>
      <c r="CS12" s="377"/>
      <c r="CT12" s="377"/>
      <c r="CU12" s="377"/>
      <c r="CV12" s="377"/>
      <c r="CW12" s="377"/>
      <c r="CX12" s="377"/>
      <c r="CY12" s="377"/>
      <c r="CZ12" s="378"/>
      <c r="DA12" s="376">
        <v>108385219.73999999</v>
      </c>
      <c r="DB12" s="377"/>
      <c r="DC12" s="377"/>
      <c r="DD12" s="377"/>
      <c r="DE12" s="377"/>
      <c r="DF12" s="377"/>
      <c r="DG12" s="377"/>
      <c r="DH12" s="377"/>
      <c r="DI12" s="377"/>
      <c r="DJ12" s="377"/>
      <c r="DK12" s="377"/>
      <c r="DL12" s="377"/>
      <c r="DM12" s="377"/>
      <c r="DN12" s="377"/>
      <c r="DO12" s="377"/>
      <c r="DP12" s="377"/>
      <c r="DQ12" s="378"/>
      <c r="DR12" s="376">
        <v>131521622.65000001</v>
      </c>
      <c r="DS12" s="377"/>
      <c r="DT12" s="377"/>
      <c r="DU12" s="377"/>
      <c r="DV12" s="377"/>
      <c r="DW12" s="377"/>
      <c r="DX12" s="377"/>
      <c r="DY12" s="377"/>
      <c r="DZ12" s="377"/>
      <c r="EA12" s="377"/>
      <c r="EB12" s="377"/>
      <c r="EC12" s="377"/>
      <c r="ED12" s="377"/>
      <c r="EE12" s="377"/>
      <c r="EF12" s="377"/>
      <c r="EG12" s="377"/>
      <c r="EH12" s="378"/>
      <c r="EI12" s="376">
        <v>129114175.86</v>
      </c>
      <c r="EJ12" s="377"/>
      <c r="EK12" s="377"/>
      <c r="EL12" s="377"/>
      <c r="EM12" s="377"/>
      <c r="EN12" s="377"/>
      <c r="EO12" s="377"/>
      <c r="EP12" s="377"/>
      <c r="EQ12" s="377"/>
      <c r="ER12" s="377"/>
      <c r="ES12" s="377"/>
      <c r="ET12" s="377"/>
      <c r="EU12" s="377"/>
      <c r="EV12" s="377"/>
      <c r="EW12" s="377"/>
      <c r="EX12" s="377"/>
      <c r="EY12" s="378"/>
    </row>
    <row r="13" spans="1:155" x14ac:dyDescent="0.3">
      <c r="A13" s="90"/>
      <c r="B13" s="369" t="s">
        <v>375</v>
      </c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/>
      <c r="AM13" s="369"/>
      <c r="AN13" s="369"/>
      <c r="AO13" s="369"/>
      <c r="AP13" s="369"/>
      <c r="AQ13" s="369"/>
      <c r="AR13" s="370"/>
      <c r="AS13" s="160"/>
      <c r="AT13" s="161"/>
      <c r="AU13" s="161"/>
      <c r="AV13" s="161"/>
      <c r="AW13" s="161"/>
      <c r="AX13" s="161"/>
      <c r="AY13" s="161"/>
      <c r="AZ13" s="161"/>
      <c r="BA13" s="162"/>
      <c r="BB13" s="371"/>
      <c r="BC13" s="372"/>
      <c r="BD13" s="372"/>
      <c r="BE13" s="372"/>
      <c r="BF13" s="372"/>
      <c r="BG13" s="372"/>
      <c r="BH13" s="372"/>
      <c r="BI13" s="372"/>
      <c r="BJ13" s="372"/>
      <c r="BK13" s="372"/>
      <c r="BL13" s="372"/>
      <c r="BM13" s="372"/>
      <c r="BN13" s="372"/>
      <c r="BO13" s="372"/>
      <c r="BP13" s="372"/>
      <c r="BQ13" s="372"/>
      <c r="BR13" s="373"/>
      <c r="BS13" s="371"/>
      <c r="BT13" s="372"/>
      <c r="BU13" s="372"/>
      <c r="BV13" s="372"/>
      <c r="BW13" s="372"/>
      <c r="BX13" s="372"/>
      <c r="BY13" s="372"/>
      <c r="BZ13" s="372"/>
      <c r="CA13" s="372"/>
      <c r="CB13" s="372"/>
      <c r="CC13" s="372"/>
      <c r="CD13" s="372"/>
      <c r="CE13" s="372"/>
      <c r="CF13" s="372"/>
      <c r="CG13" s="372"/>
      <c r="CH13" s="372"/>
      <c r="CI13" s="373"/>
      <c r="CJ13" s="371"/>
      <c r="CK13" s="372"/>
      <c r="CL13" s="372"/>
      <c r="CM13" s="372"/>
      <c r="CN13" s="372"/>
      <c r="CO13" s="372"/>
      <c r="CP13" s="372"/>
      <c r="CQ13" s="372"/>
      <c r="CR13" s="372"/>
      <c r="CS13" s="372"/>
      <c r="CT13" s="372"/>
      <c r="CU13" s="372"/>
      <c r="CV13" s="372"/>
      <c r="CW13" s="372"/>
      <c r="CX13" s="372"/>
      <c r="CY13" s="372"/>
      <c r="CZ13" s="373"/>
      <c r="DA13" s="371"/>
      <c r="DB13" s="372"/>
      <c r="DC13" s="372"/>
      <c r="DD13" s="372"/>
      <c r="DE13" s="372"/>
      <c r="DF13" s="372"/>
      <c r="DG13" s="372"/>
      <c r="DH13" s="372"/>
      <c r="DI13" s="372"/>
      <c r="DJ13" s="372"/>
      <c r="DK13" s="372"/>
      <c r="DL13" s="372"/>
      <c r="DM13" s="372"/>
      <c r="DN13" s="372"/>
      <c r="DO13" s="372"/>
      <c r="DP13" s="372"/>
      <c r="DQ13" s="373"/>
      <c r="DR13" s="371"/>
      <c r="DS13" s="372"/>
      <c r="DT13" s="372"/>
      <c r="DU13" s="372"/>
      <c r="DV13" s="372"/>
      <c r="DW13" s="372"/>
      <c r="DX13" s="372"/>
      <c r="DY13" s="372"/>
      <c r="DZ13" s="372"/>
      <c r="EA13" s="372"/>
      <c r="EB13" s="372"/>
      <c r="EC13" s="372"/>
      <c r="ED13" s="372"/>
      <c r="EE13" s="372"/>
      <c r="EF13" s="372"/>
      <c r="EG13" s="372"/>
      <c r="EH13" s="373"/>
      <c r="EI13" s="371"/>
      <c r="EJ13" s="372"/>
      <c r="EK13" s="372"/>
      <c r="EL13" s="372"/>
      <c r="EM13" s="372"/>
      <c r="EN13" s="372"/>
      <c r="EO13" s="372"/>
      <c r="EP13" s="372"/>
      <c r="EQ13" s="372"/>
      <c r="ER13" s="372"/>
      <c r="ES13" s="372"/>
      <c r="ET13" s="372"/>
      <c r="EU13" s="372"/>
      <c r="EV13" s="372"/>
      <c r="EW13" s="372"/>
      <c r="EX13" s="372"/>
      <c r="EY13" s="373"/>
    </row>
    <row r="14" spans="1:155" x14ac:dyDescent="0.3">
      <c r="A14" s="89"/>
      <c r="B14" s="94" t="s">
        <v>356</v>
      </c>
      <c r="C14" s="96"/>
      <c r="D14" s="369" t="s">
        <v>376</v>
      </c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369"/>
      <c r="AO14" s="369"/>
      <c r="AP14" s="369"/>
      <c r="AQ14" s="369"/>
      <c r="AR14" s="370"/>
      <c r="AS14" s="160" t="s">
        <v>106</v>
      </c>
      <c r="AT14" s="161"/>
      <c r="AU14" s="161"/>
      <c r="AV14" s="161"/>
      <c r="AW14" s="161"/>
      <c r="AX14" s="161"/>
      <c r="AY14" s="161"/>
      <c r="AZ14" s="161"/>
      <c r="BA14" s="162"/>
      <c r="BB14" s="371" t="s">
        <v>102</v>
      </c>
      <c r="BC14" s="372"/>
      <c r="BD14" s="372"/>
      <c r="BE14" s="372"/>
      <c r="BF14" s="372"/>
      <c r="BG14" s="372"/>
      <c r="BH14" s="372"/>
      <c r="BI14" s="372"/>
      <c r="BJ14" s="372"/>
      <c r="BK14" s="372"/>
      <c r="BL14" s="372"/>
      <c r="BM14" s="372"/>
      <c r="BN14" s="372"/>
      <c r="BO14" s="372"/>
      <c r="BP14" s="372"/>
      <c r="BQ14" s="372"/>
      <c r="BR14" s="373"/>
      <c r="BS14" s="371" t="s">
        <v>102</v>
      </c>
      <c r="BT14" s="372"/>
      <c r="BU14" s="372"/>
      <c r="BV14" s="372"/>
      <c r="BW14" s="372"/>
      <c r="BX14" s="372"/>
      <c r="BY14" s="372"/>
      <c r="BZ14" s="372"/>
      <c r="CA14" s="372"/>
      <c r="CB14" s="372"/>
      <c r="CC14" s="372"/>
      <c r="CD14" s="372"/>
      <c r="CE14" s="372"/>
      <c r="CF14" s="372"/>
      <c r="CG14" s="372"/>
      <c r="CH14" s="372"/>
      <c r="CI14" s="373"/>
      <c r="CJ14" s="371">
        <v>35235404.600000001</v>
      </c>
      <c r="CK14" s="372"/>
      <c r="CL14" s="372"/>
      <c r="CM14" s="372"/>
      <c r="CN14" s="372"/>
      <c r="CO14" s="372"/>
      <c r="CP14" s="372"/>
      <c r="CQ14" s="372"/>
      <c r="CR14" s="372"/>
      <c r="CS14" s="372"/>
      <c r="CT14" s="372"/>
      <c r="CU14" s="372"/>
      <c r="CV14" s="372"/>
      <c r="CW14" s="372"/>
      <c r="CX14" s="372"/>
      <c r="CY14" s="372"/>
      <c r="CZ14" s="373"/>
      <c r="DA14" s="371">
        <v>36077487.789999999</v>
      </c>
      <c r="DB14" s="372"/>
      <c r="DC14" s="372"/>
      <c r="DD14" s="372"/>
      <c r="DE14" s="372"/>
      <c r="DF14" s="372"/>
      <c r="DG14" s="372"/>
      <c r="DH14" s="372"/>
      <c r="DI14" s="372"/>
      <c r="DJ14" s="372"/>
      <c r="DK14" s="372"/>
      <c r="DL14" s="372"/>
      <c r="DM14" s="372"/>
      <c r="DN14" s="372"/>
      <c r="DO14" s="372"/>
      <c r="DP14" s="372"/>
      <c r="DQ14" s="373"/>
      <c r="DR14" s="371">
        <v>35235404.600000001</v>
      </c>
      <c r="DS14" s="372"/>
      <c r="DT14" s="372"/>
      <c r="DU14" s="372"/>
      <c r="DV14" s="372"/>
      <c r="DW14" s="372"/>
      <c r="DX14" s="372"/>
      <c r="DY14" s="372"/>
      <c r="DZ14" s="372"/>
      <c r="EA14" s="372"/>
      <c r="EB14" s="372"/>
      <c r="EC14" s="372"/>
      <c r="ED14" s="372"/>
      <c r="EE14" s="372"/>
      <c r="EF14" s="372"/>
      <c r="EG14" s="372"/>
      <c r="EH14" s="373"/>
      <c r="EI14" s="371">
        <v>36077487.789999999</v>
      </c>
      <c r="EJ14" s="372"/>
      <c r="EK14" s="372"/>
      <c r="EL14" s="372"/>
      <c r="EM14" s="372"/>
      <c r="EN14" s="372"/>
      <c r="EO14" s="372"/>
      <c r="EP14" s="372"/>
      <c r="EQ14" s="372"/>
      <c r="ER14" s="372"/>
      <c r="ES14" s="372"/>
      <c r="ET14" s="372"/>
      <c r="EU14" s="372"/>
      <c r="EV14" s="372"/>
      <c r="EW14" s="372"/>
      <c r="EX14" s="372"/>
      <c r="EY14" s="373"/>
    </row>
    <row r="15" spans="1:155" ht="41.25" customHeight="1" x14ac:dyDescent="0.3">
      <c r="A15" s="87"/>
      <c r="B15" s="379" t="s">
        <v>377</v>
      </c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  <c r="AM15" s="379"/>
      <c r="AN15" s="379"/>
      <c r="AO15" s="379"/>
      <c r="AP15" s="379"/>
      <c r="AQ15" s="379"/>
      <c r="AR15" s="380"/>
      <c r="AS15" s="192" t="s">
        <v>106</v>
      </c>
      <c r="AT15" s="193"/>
      <c r="AU15" s="193"/>
      <c r="AV15" s="193"/>
      <c r="AW15" s="193"/>
      <c r="AX15" s="193"/>
      <c r="AY15" s="193"/>
      <c r="AZ15" s="193"/>
      <c r="BA15" s="163"/>
      <c r="BB15" s="180">
        <v>172880487.16</v>
      </c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2"/>
      <c r="BS15" s="180">
        <v>167997002.52000001</v>
      </c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2"/>
      <c r="CJ15" s="180">
        <v>29008363.600000001</v>
      </c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2"/>
      <c r="DA15" s="180">
        <v>26826709.109999999</v>
      </c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2"/>
      <c r="DR15" s="180">
        <v>201888850.75999999</v>
      </c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2"/>
      <c r="EI15" s="180">
        <v>194823711.63</v>
      </c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2"/>
    </row>
    <row r="16" spans="1:155" x14ac:dyDescent="0.3">
      <c r="A16" s="88"/>
      <c r="B16" s="374" t="s">
        <v>370</v>
      </c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  <c r="AQ16" s="374"/>
      <c r="AR16" s="375"/>
      <c r="AS16" s="157" t="s">
        <v>106</v>
      </c>
      <c r="AT16" s="158"/>
      <c r="AU16" s="158"/>
      <c r="AV16" s="158"/>
      <c r="AW16" s="158"/>
      <c r="AX16" s="158"/>
      <c r="AY16" s="158"/>
      <c r="AZ16" s="158"/>
      <c r="BA16" s="159"/>
      <c r="BB16" s="376"/>
      <c r="BC16" s="377"/>
      <c r="BD16" s="377"/>
      <c r="BE16" s="377"/>
      <c r="BF16" s="377"/>
      <c r="BG16" s="377"/>
      <c r="BH16" s="377"/>
      <c r="BI16" s="377"/>
      <c r="BJ16" s="377"/>
      <c r="BK16" s="377"/>
      <c r="BL16" s="377"/>
      <c r="BM16" s="377"/>
      <c r="BN16" s="377"/>
      <c r="BO16" s="377"/>
      <c r="BP16" s="377"/>
      <c r="BQ16" s="377"/>
      <c r="BR16" s="378"/>
      <c r="BS16" s="376">
        <v>1421602.26</v>
      </c>
      <c r="BT16" s="377"/>
      <c r="BU16" s="377"/>
      <c r="BV16" s="377"/>
      <c r="BW16" s="377"/>
      <c r="BX16" s="377"/>
      <c r="BY16" s="377"/>
      <c r="BZ16" s="377"/>
      <c r="CA16" s="377"/>
      <c r="CB16" s="377"/>
      <c r="CC16" s="377"/>
      <c r="CD16" s="377"/>
      <c r="CE16" s="377"/>
      <c r="CF16" s="377"/>
      <c r="CG16" s="377"/>
      <c r="CH16" s="377"/>
      <c r="CI16" s="378"/>
      <c r="CJ16" s="376"/>
      <c r="CK16" s="377"/>
      <c r="CL16" s="377"/>
      <c r="CM16" s="377"/>
      <c r="CN16" s="377"/>
      <c r="CO16" s="377"/>
      <c r="CP16" s="377"/>
      <c r="CQ16" s="377"/>
      <c r="CR16" s="377"/>
      <c r="CS16" s="377"/>
      <c r="CT16" s="377"/>
      <c r="CU16" s="377"/>
      <c r="CV16" s="377"/>
      <c r="CW16" s="377"/>
      <c r="CX16" s="377"/>
      <c r="CY16" s="377"/>
      <c r="CZ16" s="378"/>
      <c r="DA16" s="376"/>
      <c r="DB16" s="377"/>
      <c r="DC16" s="377"/>
      <c r="DD16" s="377"/>
      <c r="DE16" s="377"/>
      <c r="DF16" s="377"/>
      <c r="DG16" s="377"/>
      <c r="DH16" s="377"/>
      <c r="DI16" s="377"/>
      <c r="DJ16" s="377"/>
      <c r="DK16" s="377"/>
      <c r="DL16" s="377"/>
      <c r="DM16" s="377"/>
      <c r="DN16" s="377"/>
      <c r="DO16" s="377"/>
      <c r="DP16" s="377"/>
      <c r="DQ16" s="378"/>
      <c r="DR16" s="376">
        <v>0</v>
      </c>
      <c r="DS16" s="377"/>
      <c r="DT16" s="377"/>
      <c r="DU16" s="377"/>
      <c r="DV16" s="377"/>
      <c r="DW16" s="377"/>
      <c r="DX16" s="377"/>
      <c r="DY16" s="377"/>
      <c r="DZ16" s="377"/>
      <c r="EA16" s="377"/>
      <c r="EB16" s="377"/>
      <c r="EC16" s="377"/>
      <c r="ED16" s="377"/>
      <c r="EE16" s="377"/>
      <c r="EF16" s="377"/>
      <c r="EG16" s="377"/>
      <c r="EH16" s="378"/>
      <c r="EI16" s="376">
        <v>1421602.26</v>
      </c>
      <c r="EJ16" s="377"/>
      <c r="EK16" s="377"/>
      <c r="EL16" s="377"/>
      <c r="EM16" s="377"/>
      <c r="EN16" s="377"/>
      <c r="EO16" s="377"/>
      <c r="EP16" s="377"/>
      <c r="EQ16" s="377"/>
      <c r="ER16" s="377"/>
      <c r="ES16" s="377"/>
      <c r="ET16" s="377"/>
      <c r="EU16" s="377"/>
      <c r="EV16" s="377"/>
      <c r="EW16" s="377"/>
      <c r="EX16" s="377"/>
      <c r="EY16" s="378"/>
    </row>
    <row r="17" spans="1:155" x14ac:dyDescent="0.3">
      <c r="A17" s="89"/>
      <c r="B17" s="94" t="s">
        <v>356</v>
      </c>
      <c r="C17" s="96"/>
      <c r="D17" s="369" t="s">
        <v>371</v>
      </c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70"/>
      <c r="AS17" s="160"/>
      <c r="AT17" s="161"/>
      <c r="AU17" s="161"/>
      <c r="AV17" s="161"/>
      <c r="AW17" s="161"/>
      <c r="AX17" s="161"/>
      <c r="AY17" s="161"/>
      <c r="AZ17" s="161"/>
      <c r="BA17" s="162"/>
      <c r="BB17" s="371"/>
      <c r="BC17" s="372"/>
      <c r="BD17" s="372"/>
      <c r="BE17" s="372"/>
      <c r="BF17" s="372"/>
      <c r="BG17" s="372"/>
      <c r="BH17" s="372"/>
      <c r="BI17" s="372"/>
      <c r="BJ17" s="372"/>
      <c r="BK17" s="372"/>
      <c r="BL17" s="372"/>
      <c r="BM17" s="372"/>
      <c r="BN17" s="372"/>
      <c r="BO17" s="372"/>
      <c r="BP17" s="372"/>
      <c r="BQ17" s="372"/>
      <c r="BR17" s="373"/>
      <c r="BS17" s="371"/>
      <c r="BT17" s="372"/>
      <c r="BU17" s="372"/>
      <c r="BV17" s="372"/>
      <c r="BW17" s="372"/>
      <c r="BX17" s="372"/>
      <c r="BY17" s="372"/>
      <c r="BZ17" s="372"/>
      <c r="CA17" s="372"/>
      <c r="CB17" s="372"/>
      <c r="CC17" s="372"/>
      <c r="CD17" s="372"/>
      <c r="CE17" s="372"/>
      <c r="CF17" s="372"/>
      <c r="CG17" s="372"/>
      <c r="CH17" s="372"/>
      <c r="CI17" s="373"/>
      <c r="CJ17" s="371"/>
      <c r="CK17" s="372"/>
      <c r="CL17" s="372"/>
      <c r="CM17" s="372"/>
      <c r="CN17" s="372"/>
      <c r="CO17" s="372"/>
      <c r="CP17" s="372"/>
      <c r="CQ17" s="372"/>
      <c r="CR17" s="372"/>
      <c r="CS17" s="372"/>
      <c r="CT17" s="372"/>
      <c r="CU17" s="372"/>
      <c r="CV17" s="372"/>
      <c r="CW17" s="372"/>
      <c r="CX17" s="372"/>
      <c r="CY17" s="372"/>
      <c r="CZ17" s="373"/>
      <c r="DA17" s="371"/>
      <c r="DB17" s="372"/>
      <c r="DC17" s="372"/>
      <c r="DD17" s="372"/>
      <c r="DE17" s="372"/>
      <c r="DF17" s="372"/>
      <c r="DG17" s="372"/>
      <c r="DH17" s="372"/>
      <c r="DI17" s="372"/>
      <c r="DJ17" s="372"/>
      <c r="DK17" s="372"/>
      <c r="DL17" s="372"/>
      <c r="DM17" s="372"/>
      <c r="DN17" s="372"/>
      <c r="DO17" s="372"/>
      <c r="DP17" s="372"/>
      <c r="DQ17" s="373"/>
      <c r="DR17" s="371"/>
      <c r="DS17" s="372"/>
      <c r="DT17" s="372"/>
      <c r="DU17" s="372"/>
      <c r="DV17" s="372"/>
      <c r="DW17" s="372"/>
      <c r="DX17" s="372"/>
      <c r="DY17" s="372"/>
      <c r="DZ17" s="372"/>
      <c r="EA17" s="372"/>
      <c r="EB17" s="372"/>
      <c r="EC17" s="372"/>
      <c r="ED17" s="372"/>
      <c r="EE17" s="372"/>
      <c r="EF17" s="372"/>
      <c r="EG17" s="372"/>
      <c r="EH17" s="373"/>
      <c r="EI17" s="371"/>
      <c r="EJ17" s="372"/>
      <c r="EK17" s="372"/>
      <c r="EL17" s="372"/>
      <c r="EM17" s="372"/>
      <c r="EN17" s="372"/>
      <c r="EO17" s="372"/>
      <c r="EP17" s="372"/>
      <c r="EQ17" s="372"/>
      <c r="ER17" s="372"/>
      <c r="ES17" s="372"/>
      <c r="ET17" s="372"/>
      <c r="EU17" s="372"/>
      <c r="EV17" s="372"/>
      <c r="EW17" s="372"/>
      <c r="EX17" s="372"/>
      <c r="EY17" s="373"/>
    </row>
    <row r="18" spans="1:155" x14ac:dyDescent="0.3">
      <c r="A18" s="89"/>
      <c r="B18" s="94" t="s">
        <v>356</v>
      </c>
      <c r="C18" s="96"/>
      <c r="D18" s="369" t="s">
        <v>372</v>
      </c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70"/>
      <c r="AS18" s="160" t="s">
        <v>106</v>
      </c>
      <c r="AT18" s="161"/>
      <c r="AU18" s="161"/>
      <c r="AV18" s="161"/>
      <c r="AW18" s="161"/>
      <c r="AX18" s="161"/>
      <c r="AY18" s="161"/>
      <c r="AZ18" s="161"/>
      <c r="BA18" s="162"/>
      <c r="BB18" s="180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2"/>
      <c r="BS18" s="180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2"/>
      <c r="CJ18" s="180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2"/>
      <c r="DA18" s="180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2"/>
      <c r="DR18" s="180">
        <v>0</v>
      </c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2"/>
      <c r="EI18" s="180">
        <v>0</v>
      </c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2"/>
    </row>
    <row r="19" spans="1:155" x14ac:dyDescent="0.3">
      <c r="A19" s="88"/>
      <c r="B19" s="95" t="s">
        <v>356</v>
      </c>
      <c r="C19" s="97"/>
      <c r="D19" s="374" t="s">
        <v>373</v>
      </c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374"/>
      <c r="AR19" s="375"/>
      <c r="AS19" s="157" t="s">
        <v>106</v>
      </c>
      <c r="AT19" s="158"/>
      <c r="AU19" s="158"/>
      <c r="AV19" s="158"/>
      <c r="AW19" s="158"/>
      <c r="AX19" s="158"/>
      <c r="AY19" s="158"/>
      <c r="AZ19" s="158"/>
      <c r="BA19" s="159"/>
      <c r="BB19" s="376">
        <v>164522425.06999999</v>
      </c>
      <c r="BC19" s="377"/>
      <c r="BD19" s="377"/>
      <c r="BE19" s="377"/>
      <c r="BF19" s="377"/>
      <c r="BG19" s="377"/>
      <c r="BH19" s="377"/>
      <c r="BI19" s="377"/>
      <c r="BJ19" s="377"/>
      <c r="BK19" s="377"/>
      <c r="BL19" s="377"/>
      <c r="BM19" s="377"/>
      <c r="BN19" s="377"/>
      <c r="BO19" s="377"/>
      <c r="BP19" s="377"/>
      <c r="BQ19" s="377"/>
      <c r="BR19" s="378"/>
      <c r="BS19" s="376">
        <v>160056617.06999999</v>
      </c>
      <c r="BT19" s="377"/>
      <c r="BU19" s="377"/>
      <c r="BV19" s="377"/>
      <c r="BW19" s="377"/>
      <c r="BX19" s="377"/>
      <c r="BY19" s="377"/>
      <c r="BZ19" s="377"/>
      <c r="CA19" s="377"/>
      <c r="CB19" s="377"/>
      <c r="CC19" s="377"/>
      <c r="CD19" s="377"/>
      <c r="CE19" s="377"/>
      <c r="CF19" s="377"/>
      <c r="CG19" s="377"/>
      <c r="CH19" s="377"/>
      <c r="CI19" s="378"/>
      <c r="CJ19" s="376">
        <v>17298472.219999999</v>
      </c>
      <c r="CK19" s="377"/>
      <c r="CL19" s="377"/>
      <c r="CM19" s="377"/>
      <c r="CN19" s="377"/>
      <c r="CO19" s="377"/>
      <c r="CP19" s="377"/>
      <c r="CQ19" s="377"/>
      <c r="CR19" s="377"/>
      <c r="CS19" s="377"/>
      <c r="CT19" s="377"/>
      <c r="CU19" s="377"/>
      <c r="CV19" s="377"/>
      <c r="CW19" s="377"/>
      <c r="CX19" s="377"/>
      <c r="CY19" s="377"/>
      <c r="CZ19" s="378"/>
      <c r="DA19" s="376">
        <v>17086518.440000001</v>
      </c>
      <c r="DB19" s="377"/>
      <c r="DC19" s="377"/>
      <c r="DD19" s="377"/>
      <c r="DE19" s="377"/>
      <c r="DF19" s="377"/>
      <c r="DG19" s="377"/>
      <c r="DH19" s="377"/>
      <c r="DI19" s="377"/>
      <c r="DJ19" s="377"/>
      <c r="DK19" s="377"/>
      <c r="DL19" s="377"/>
      <c r="DM19" s="377"/>
      <c r="DN19" s="377"/>
      <c r="DO19" s="377"/>
      <c r="DP19" s="377"/>
      <c r="DQ19" s="378"/>
      <c r="DR19" s="376">
        <v>181820897.28999999</v>
      </c>
      <c r="DS19" s="377"/>
      <c r="DT19" s="377"/>
      <c r="DU19" s="377"/>
      <c r="DV19" s="377"/>
      <c r="DW19" s="377"/>
      <c r="DX19" s="377"/>
      <c r="DY19" s="377"/>
      <c r="DZ19" s="377"/>
      <c r="EA19" s="377"/>
      <c r="EB19" s="377"/>
      <c r="EC19" s="377"/>
      <c r="ED19" s="377"/>
      <c r="EE19" s="377"/>
      <c r="EF19" s="377"/>
      <c r="EG19" s="377"/>
      <c r="EH19" s="378"/>
      <c r="EI19" s="376">
        <v>177143135.50999999</v>
      </c>
      <c r="EJ19" s="377"/>
      <c r="EK19" s="377"/>
      <c r="EL19" s="377"/>
      <c r="EM19" s="377"/>
      <c r="EN19" s="377"/>
      <c r="EO19" s="377"/>
      <c r="EP19" s="377"/>
      <c r="EQ19" s="377"/>
      <c r="ER19" s="377"/>
      <c r="ES19" s="377"/>
      <c r="ET19" s="377"/>
      <c r="EU19" s="377"/>
      <c r="EV19" s="377"/>
      <c r="EW19" s="377"/>
      <c r="EX19" s="377"/>
      <c r="EY19" s="378"/>
    </row>
    <row r="20" spans="1:155" x14ac:dyDescent="0.3">
      <c r="A20" s="90"/>
      <c r="B20" s="369" t="s">
        <v>374</v>
      </c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369"/>
      <c r="AP20" s="369"/>
      <c r="AQ20" s="369"/>
      <c r="AR20" s="370"/>
      <c r="AS20" s="160"/>
      <c r="AT20" s="161"/>
      <c r="AU20" s="161"/>
      <c r="AV20" s="161"/>
      <c r="AW20" s="161"/>
      <c r="AX20" s="161"/>
      <c r="AY20" s="161"/>
      <c r="AZ20" s="161"/>
      <c r="BA20" s="162"/>
      <c r="BB20" s="371"/>
      <c r="BC20" s="372"/>
      <c r="BD20" s="372"/>
      <c r="BE20" s="372"/>
      <c r="BF20" s="372"/>
      <c r="BG20" s="372"/>
      <c r="BH20" s="372"/>
      <c r="BI20" s="372"/>
      <c r="BJ20" s="372"/>
      <c r="BK20" s="372"/>
      <c r="BL20" s="372"/>
      <c r="BM20" s="372"/>
      <c r="BN20" s="372"/>
      <c r="BO20" s="372"/>
      <c r="BP20" s="372"/>
      <c r="BQ20" s="372"/>
      <c r="BR20" s="373"/>
      <c r="BS20" s="371"/>
      <c r="BT20" s="372"/>
      <c r="BU20" s="372"/>
      <c r="BV20" s="372"/>
      <c r="BW20" s="372"/>
      <c r="BX20" s="372"/>
      <c r="BY20" s="372"/>
      <c r="BZ20" s="372"/>
      <c r="CA20" s="372"/>
      <c r="CB20" s="372"/>
      <c r="CC20" s="372"/>
      <c r="CD20" s="372"/>
      <c r="CE20" s="372"/>
      <c r="CF20" s="372"/>
      <c r="CG20" s="372"/>
      <c r="CH20" s="372"/>
      <c r="CI20" s="373"/>
      <c r="CJ20" s="371"/>
      <c r="CK20" s="372"/>
      <c r="CL20" s="372"/>
      <c r="CM20" s="372"/>
      <c r="CN20" s="372"/>
      <c r="CO20" s="372"/>
      <c r="CP20" s="372"/>
      <c r="CQ20" s="372"/>
      <c r="CR20" s="372"/>
      <c r="CS20" s="372"/>
      <c r="CT20" s="372"/>
      <c r="CU20" s="372"/>
      <c r="CV20" s="372"/>
      <c r="CW20" s="372"/>
      <c r="CX20" s="372"/>
      <c r="CY20" s="372"/>
      <c r="CZ20" s="373"/>
      <c r="DA20" s="371"/>
      <c r="DB20" s="372"/>
      <c r="DC20" s="372"/>
      <c r="DD20" s="372"/>
      <c r="DE20" s="372"/>
      <c r="DF20" s="372"/>
      <c r="DG20" s="372"/>
      <c r="DH20" s="372"/>
      <c r="DI20" s="372"/>
      <c r="DJ20" s="372"/>
      <c r="DK20" s="372"/>
      <c r="DL20" s="372"/>
      <c r="DM20" s="372"/>
      <c r="DN20" s="372"/>
      <c r="DO20" s="372"/>
      <c r="DP20" s="372"/>
      <c r="DQ20" s="373"/>
      <c r="DR20" s="371"/>
      <c r="DS20" s="372"/>
      <c r="DT20" s="372"/>
      <c r="DU20" s="372"/>
      <c r="DV20" s="372"/>
      <c r="DW20" s="372"/>
      <c r="DX20" s="372"/>
      <c r="DY20" s="372"/>
      <c r="DZ20" s="372"/>
      <c r="EA20" s="372"/>
      <c r="EB20" s="372"/>
      <c r="EC20" s="372"/>
      <c r="ED20" s="372"/>
      <c r="EE20" s="372"/>
      <c r="EF20" s="372"/>
      <c r="EG20" s="372"/>
      <c r="EH20" s="373"/>
      <c r="EI20" s="371"/>
      <c r="EJ20" s="372"/>
      <c r="EK20" s="372"/>
      <c r="EL20" s="372"/>
      <c r="EM20" s="372"/>
      <c r="EN20" s="372"/>
      <c r="EO20" s="372"/>
      <c r="EP20" s="372"/>
      <c r="EQ20" s="372"/>
      <c r="ER20" s="372"/>
      <c r="ES20" s="372"/>
      <c r="ET20" s="372"/>
      <c r="EU20" s="372"/>
      <c r="EV20" s="372"/>
      <c r="EW20" s="372"/>
      <c r="EX20" s="372"/>
      <c r="EY20" s="373"/>
    </row>
    <row r="21" spans="1:155" x14ac:dyDescent="0.3">
      <c r="A21" s="88"/>
      <c r="B21" s="95" t="s">
        <v>356</v>
      </c>
      <c r="C21" s="97"/>
      <c r="D21" s="374" t="s">
        <v>373</v>
      </c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4"/>
      <c r="AL21" s="374"/>
      <c r="AM21" s="374"/>
      <c r="AN21" s="374"/>
      <c r="AO21" s="374"/>
      <c r="AP21" s="374"/>
      <c r="AQ21" s="374"/>
      <c r="AR21" s="375"/>
      <c r="AS21" s="157" t="s">
        <v>106</v>
      </c>
      <c r="AT21" s="158"/>
      <c r="AU21" s="158"/>
      <c r="AV21" s="158"/>
      <c r="AW21" s="158"/>
      <c r="AX21" s="158"/>
      <c r="AY21" s="158"/>
      <c r="AZ21" s="158"/>
      <c r="BA21" s="159"/>
      <c r="BB21" s="376">
        <v>8358062.0899999999</v>
      </c>
      <c r="BC21" s="377"/>
      <c r="BD21" s="377"/>
      <c r="BE21" s="377"/>
      <c r="BF21" s="377"/>
      <c r="BG21" s="377"/>
      <c r="BH21" s="377"/>
      <c r="BI21" s="377"/>
      <c r="BJ21" s="377"/>
      <c r="BK21" s="377"/>
      <c r="BL21" s="377"/>
      <c r="BM21" s="377"/>
      <c r="BN21" s="377"/>
      <c r="BO21" s="377"/>
      <c r="BP21" s="377"/>
      <c r="BQ21" s="377"/>
      <c r="BR21" s="378"/>
      <c r="BS21" s="376">
        <v>7940385.4500000002</v>
      </c>
      <c r="BT21" s="377"/>
      <c r="BU21" s="377"/>
      <c r="BV21" s="377"/>
      <c r="BW21" s="377"/>
      <c r="BX21" s="377"/>
      <c r="BY21" s="377"/>
      <c r="BZ21" s="377"/>
      <c r="CA21" s="377"/>
      <c r="CB21" s="377"/>
      <c r="CC21" s="377"/>
      <c r="CD21" s="377"/>
      <c r="CE21" s="377"/>
      <c r="CF21" s="377"/>
      <c r="CG21" s="377"/>
      <c r="CH21" s="377"/>
      <c r="CI21" s="378"/>
      <c r="CJ21" s="376">
        <v>11709891.380000001</v>
      </c>
      <c r="CK21" s="377"/>
      <c r="CL21" s="377"/>
      <c r="CM21" s="377"/>
      <c r="CN21" s="377"/>
      <c r="CO21" s="377"/>
      <c r="CP21" s="377"/>
      <c r="CQ21" s="377"/>
      <c r="CR21" s="377"/>
      <c r="CS21" s="377"/>
      <c r="CT21" s="377"/>
      <c r="CU21" s="377"/>
      <c r="CV21" s="377"/>
      <c r="CW21" s="377"/>
      <c r="CX21" s="377"/>
      <c r="CY21" s="377"/>
      <c r="CZ21" s="378"/>
      <c r="DA21" s="376">
        <v>9740190.6699999999</v>
      </c>
      <c r="DB21" s="377"/>
      <c r="DC21" s="377"/>
      <c r="DD21" s="377"/>
      <c r="DE21" s="377"/>
      <c r="DF21" s="377"/>
      <c r="DG21" s="377"/>
      <c r="DH21" s="377"/>
      <c r="DI21" s="377"/>
      <c r="DJ21" s="377"/>
      <c r="DK21" s="377"/>
      <c r="DL21" s="377"/>
      <c r="DM21" s="377"/>
      <c r="DN21" s="377"/>
      <c r="DO21" s="377"/>
      <c r="DP21" s="377"/>
      <c r="DQ21" s="378"/>
      <c r="DR21" s="376">
        <v>20067953.469999999</v>
      </c>
      <c r="DS21" s="377"/>
      <c r="DT21" s="377"/>
      <c r="DU21" s="377"/>
      <c r="DV21" s="377"/>
      <c r="DW21" s="377"/>
      <c r="DX21" s="377"/>
      <c r="DY21" s="377"/>
      <c r="DZ21" s="377"/>
      <c r="EA21" s="377"/>
      <c r="EB21" s="377"/>
      <c r="EC21" s="377"/>
      <c r="ED21" s="377"/>
      <c r="EE21" s="377"/>
      <c r="EF21" s="377"/>
      <c r="EG21" s="377"/>
      <c r="EH21" s="378"/>
      <c r="EI21" s="376">
        <v>17680576.120000001</v>
      </c>
      <c r="EJ21" s="377"/>
      <c r="EK21" s="377"/>
      <c r="EL21" s="377"/>
      <c r="EM21" s="377"/>
      <c r="EN21" s="377"/>
      <c r="EO21" s="377"/>
      <c r="EP21" s="377"/>
      <c r="EQ21" s="377"/>
      <c r="ER21" s="377"/>
      <c r="ES21" s="377"/>
      <c r="ET21" s="377"/>
      <c r="EU21" s="377"/>
      <c r="EV21" s="377"/>
      <c r="EW21" s="377"/>
      <c r="EX21" s="377"/>
      <c r="EY21" s="378"/>
    </row>
    <row r="22" spans="1:155" x14ac:dyDescent="0.3">
      <c r="A22" s="90"/>
      <c r="B22" s="369" t="s">
        <v>375</v>
      </c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369"/>
      <c r="AN22" s="369"/>
      <c r="AO22" s="369"/>
      <c r="AP22" s="369"/>
      <c r="AQ22" s="369"/>
      <c r="AR22" s="370"/>
      <c r="AS22" s="160"/>
      <c r="AT22" s="161"/>
      <c r="AU22" s="161"/>
      <c r="AV22" s="161"/>
      <c r="AW22" s="161"/>
      <c r="AX22" s="161"/>
      <c r="AY22" s="161"/>
      <c r="AZ22" s="161"/>
      <c r="BA22" s="162"/>
      <c r="BB22" s="371"/>
      <c r="BC22" s="372"/>
      <c r="BD22" s="372"/>
      <c r="BE22" s="372"/>
      <c r="BF22" s="372"/>
      <c r="BG22" s="372"/>
      <c r="BH22" s="372"/>
      <c r="BI22" s="372"/>
      <c r="BJ22" s="372"/>
      <c r="BK22" s="372"/>
      <c r="BL22" s="372"/>
      <c r="BM22" s="372"/>
      <c r="BN22" s="372"/>
      <c r="BO22" s="372"/>
      <c r="BP22" s="372"/>
      <c r="BQ22" s="372"/>
      <c r="BR22" s="373"/>
      <c r="BS22" s="371"/>
      <c r="BT22" s="372"/>
      <c r="BU22" s="372"/>
      <c r="BV22" s="372"/>
      <c r="BW22" s="372"/>
      <c r="BX22" s="372"/>
      <c r="BY22" s="372"/>
      <c r="BZ22" s="372"/>
      <c r="CA22" s="372"/>
      <c r="CB22" s="372"/>
      <c r="CC22" s="372"/>
      <c r="CD22" s="372"/>
      <c r="CE22" s="372"/>
      <c r="CF22" s="372"/>
      <c r="CG22" s="372"/>
      <c r="CH22" s="372"/>
      <c r="CI22" s="373"/>
      <c r="CJ22" s="371"/>
      <c r="CK22" s="372"/>
      <c r="CL22" s="372"/>
      <c r="CM22" s="372"/>
      <c r="CN22" s="372"/>
      <c r="CO22" s="372"/>
      <c r="CP22" s="372"/>
      <c r="CQ22" s="372"/>
      <c r="CR22" s="372"/>
      <c r="CS22" s="372"/>
      <c r="CT22" s="372"/>
      <c r="CU22" s="372"/>
      <c r="CV22" s="372"/>
      <c r="CW22" s="372"/>
      <c r="CX22" s="372"/>
      <c r="CY22" s="372"/>
      <c r="CZ22" s="373"/>
      <c r="DA22" s="371"/>
      <c r="DB22" s="372"/>
      <c r="DC22" s="372"/>
      <c r="DD22" s="372"/>
      <c r="DE22" s="372"/>
      <c r="DF22" s="372"/>
      <c r="DG22" s="372"/>
      <c r="DH22" s="372"/>
      <c r="DI22" s="372"/>
      <c r="DJ22" s="372"/>
      <c r="DK22" s="372"/>
      <c r="DL22" s="372"/>
      <c r="DM22" s="372"/>
      <c r="DN22" s="372"/>
      <c r="DO22" s="372"/>
      <c r="DP22" s="372"/>
      <c r="DQ22" s="373"/>
      <c r="DR22" s="371"/>
      <c r="DS22" s="372"/>
      <c r="DT22" s="372"/>
      <c r="DU22" s="372"/>
      <c r="DV22" s="372"/>
      <c r="DW22" s="372"/>
      <c r="DX22" s="372"/>
      <c r="DY22" s="372"/>
      <c r="DZ22" s="372"/>
      <c r="EA22" s="372"/>
      <c r="EB22" s="372"/>
      <c r="EC22" s="372"/>
      <c r="ED22" s="372"/>
      <c r="EE22" s="372"/>
      <c r="EF22" s="372"/>
      <c r="EG22" s="372"/>
      <c r="EH22" s="373"/>
      <c r="EI22" s="371"/>
      <c r="EJ22" s="372"/>
      <c r="EK22" s="372"/>
      <c r="EL22" s="372"/>
      <c r="EM22" s="372"/>
      <c r="EN22" s="372"/>
      <c r="EO22" s="372"/>
      <c r="EP22" s="372"/>
      <c r="EQ22" s="372"/>
      <c r="ER22" s="372"/>
      <c r="ES22" s="372"/>
      <c r="ET22" s="372"/>
      <c r="EU22" s="372"/>
      <c r="EV22" s="372"/>
      <c r="EW22" s="372"/>
      <c r="EX22" s="372"/>
      <c r="EY22" s="373"/>
    </row>
    <row r="23" spans="1:155" x14ac:dyDescent="0.3">
      <c r="A23" s="89"/>
      <c r="B23" s="94" t="s">
        <v>356</v>
      </c>
      <c r="C23" s="96"/>
      <c r="D23" s="369" t="s">
        <v>376</v>
      </c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369"/>
      <c r="AR23" s="370"/>
      <c r="AS23" s="160" t="s">
        <v>106</v>
      </c>
      <c r="AT23" s="161"/>
      <c r="AU23" s="161"/>
      <c r="AV23" s="161"/>
      <c r="AW23" s="161"/>
      <c r="AX23" s="161"/>
      <c r="AY23" s="161"/>
      <c r="AZ23" s="161"/>
      <c r="BA23" s="162"/>
      <c r="BB23" s="371" t="s">
        <v>102</v>
      </c>
      <c r="BC23" s="372"/>
      <c r="BD23" s="372"/>
      <c r="BE23" s="372"/>
      <c r="BF23" s="372"/>
      <c r="BG23" s="372"/>
      <c r="BH23" s="372"/>
      <c r="BI23" s="372"/>
      <c r="BJ23" s="372"/>
      <c r="BK23" s="372"/>
      <c r="BL23" s="372"/>
      <c r="BM23" s="372"/>
      <c r="BN23" s="372"/>
      <c r="BO23" s="372"/>
      <c r="BP23" s="372"/>
      <c r="BQ23" s="372"/>
      <c r="BR23" s="373"/>
      <c r="BS23" s="371" t="s">
        <v>102</v>
      </c>
      <c r="BT23" s="372"/>
      <c r="BU23" s="372"/>
      <c r="BV23" s="372"/>
      <c r="BW23" s="372"/>
      <c r="BX23" s="372"/>
      <c r="BY23" s="372"/>
      <c r="BZ23" s="372"/>
      <c r="CA23" s="372"/>
      <c r="CB23" s="372"/>
      <c r="CC23" s="372"/>
      <c r="CD23" s="372"/>
      <c r="CE23" s="372"/>
      <c r="CF23" s="372"/>
      <c r="CG23" s="372"/>
      <c r="CH23" s="372"/>
      <c r="CI23" s="373"/>
      <c r="CJ23" s="371">
        <v>36077487.789999999</v>
      </c>
      <c r="CK23" s="372"/>
      <c r="CL23" s="372"/>
      <c r="CM23" s="372"/>
      <c r="CN23" s="372"/>
      <c r="CO23" s="372"/>
      <c r="CP23" s="372"/>
      <c r="CQ23" s="372"/>
      <c r="CR23" s="372"/>
      <c r="CS23" s="372"/>
      <c r="CT23" s="372"/>
      <c r="CU23" s="372"/>
      <c r="CV23" s="372"/>
      <c r="CW23" s="372"/>
      <c r="CX23" s="372"/>
      <c r="CY23" s="372"/>
      <c r="CZ23" s="373"/>
      <c r="DA23" s="371"/>
      <c r="DB23" s="372"/>
      <c r="DC23" s="372"/>
      <c r="DD23" s="372"/>
      <c r="DE23" s="372"/>
      <c r="DF23" s="372"/>
      <c r="DG23" s="372"/>
      <c r="DH23" s="372"/>
      <c r="DI23" s="372"/>
      <c r="DJ23" s="372"/>
      <c r="DK23" s="372"/>
      <c r="DL23" s="372"/>
      <c r="DM23" s="372"/>
      <c r="DN23" s="372"/>
      <c r="DO23" s="372"/>
      <c r="DP23" s="372"/>
      <c r="DQ23" s="373"/>
      <c r="DR23" s="371">
        <v>36077487.789999999</v>
      </c>
      <c r="DS23" s="372"/>
      <c r="DT23" s="372"/>
      <c r="DU23" s="372"/>
      <c r="DV23" s="372"/>
      <c r="DW23" s="372"/>
      <c r="DX23" s="372"/>
      <c r="DY23" s="372"/>
      <c r="DZ23" s="372"/>
      <c r="EA23" s="372"/>
      <c r="EB23" s="372"/>
      <c r="EC23" s="372"/>
      <c r="ED23" s="372"/>
      <c r="EE23" s="372"/>
      <c r="EF23" s="372"/>
      <c r="EG23" s="372"/>
      <c r="EH23" s="373"/>
      <c r="EI23" s="371"/>
      <c r="EJ23" s="372"/>
      <c r="EK23" s="372"/>
      <c r="EL23" s="372"/>
      <c r="EM23" s="372"/>
      <c r="EN23" s="372"/>
      <c r="EO23" s="372"/>
      <c r="EP23" s="372"/>
      <c r="EQ23" s="372"/>
      <c r="ER23" s="372"/>
      <c r="ES23" s="372"/>
      <c r="ET23" s="372"/>
      <c r="EU23" s="372"/>
      <c r="EV23" s="372"/>
      <c r="EW23" s="372"/>
      <c r="EX23" s="372"/>
      <c r="EY23" s="373"/>
    </row>
    <row r="24" spans="1:155" ht="39.75" customHeight="1" x14ac:dyDescent="0.3">
      <c r="A24" s="87"/>
      <c r="B24" s="379" t="s">
        <v>378</v>
      </c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79"/>
      <c r="AL24" s="379"/>
      <c r="AM24" s="379"/>
      <c r="AN24" s="379"/>
      <c r="AO24" s="379"/>
      <c r="AP24" s="379"/>
      <c r="AQ24" s="379"/>
      <c r="AR24" s="380"/>
      <c r="AS24" s="192" t="s">
        <v>379</v>
      </c>
      <c r="AT24" s="193"/>
      <c r="AU24" s="193"/>
      <c r="AV24" s="193"/>
      <c r="AW24" s="193"/>
      <c r="AX24" s="193"/>
      <c r="AY24" s="193"/>
      <c r="AZ24" s="193"/>
      <c r="BA24" s="163"/>
      <c r="BB24" s="180">
        <v>40</v>
      </c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2"/>
      <c r="BS24" s="180">
        <v>67</v>
      </c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2"/>
      <c r="CJ24" s="180" t="s">
        <v>102</v>
      </c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2"/>
      <c r="DA24" s="180" t="s">
        <v>102</v>
      </c>
      <c r="DB24" s="181"/>
      <c r="DC24" s="181"/>
      <c r="DD24" s="181"/>
      <c r="DE24" s="181"/>
      <c r="DF24" s="181"/>
      <c r="DG24" s="181"/>
      <c r="DH24" s="181"/>
      <c r="DI24" s="181"/>
      <c r="DJ24" s="181"/>
      <c r="DK24" s="181"/>
      <c r="DL24" s="181"/>
      <c r="DM24" s="181"/>
      <c r="DN24" s="181"/>
      <c r="DO24" s="181"/>
      <c r="DP24" s="181"/>
      <c r="DQ24" s="182"/>
      <c r="DR24" s="180">
        <v>40</v>
      </c>
      <c r="DS24" s="181"/>
      <c r="DT24" s="181"/>
      <c r="DU24" s="181"/>
      <c r="DV24" s="181"/>
      <c r="DW24" s="181"/>
      <c r="DX24" s="181"/>
      <c r="DY24" s="181"/>
      <c r="DZ24" s="181"/>
      <c r="EA24" s="181"/>
      <c r="EB24" s="181"/>
      <c r="EC24" s="181"/>
      <c r="ED24" s="181"/>
      <c r="EE24" s="181"/>
      <c r="EF24" s="181"/>
      <c r="EG24" s="181"/>
      <c r="EH24" s="182"/>
      <c r="EI24" s="180">
        <v>67</v>
      </c>
      <c r="EJ24" s="181"/>
      <c r="EK24" s="181"/>
      <c r="EL24" s="181"/>
      <c r="EM24" s="181"/>
      <c r="EN24" s="181"/>
      <c r="EO24" s="181"/>
      <c r="EP24" s="181"/>
      <c r="EQ24" s="181"/>
      <c r="ER24" s="181"/>
      <c r="ES24" s="181"/>
      <c r="ET24" s="181"/>
      <c r="EU24" s="181"/>
      <c r="EV24" s="181"/>
      <c r="EW24" s="181"/>
      <c r="EX24" s="181"/>
      <c r="EY24" s="182"/>
    </row>
    <row r="25" spans="1:155" x14ac:dyDescent="0.3">
      <c r="A25" s="88"/>
      <c r="B25" s="374" t="s">
        <v>370</v>
      </c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  <c r="AH25" s="374"/>
      <c r="AI25" s="374"/>
      <c r="AJ25" s="374"/>
      <c r="AK25" s="374"/>
      <c r="AL25" s="374"/>
      <c r="AM25" s="374"/>
      <c r="AN25" s="374"/>
      <c r="AO25" s="374"/>
      <c r="AP25" s="374"/>
      <c r="AQ25" s="374"/>
      <c r="AR25" s="375"/>
      <c r="AS25" s="157" t="s">
        <v>379</v>
      </c>
      <c r="AT25" s="158"/>
      <c r="AU25" s="158"/>
      <c r="AV25" s="158"/>
      <c r="AW25" s="158"/>
      <c r="AX25" s="158"/>
      <c r="AY25" s="158"/>
      <c r="AZ25" s="158"/>
      <c r="BA25" s="159"/>
      <c r="BB25" s="376">
        <v>5</v>
      </c>
      <c r="BC25" s="377"/>
      <c r="BD25" s="377"/>
      <c r="BE25" s="377"/>
      <c r="BF25" s="377"/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377"/>
      <c r="BR25" s="378"/>
      <c r="BS25" s="376">
        <v>9</v>
      </c>
      <c r="BT25" s="377"/>
      <c r="BU25" s="377"/>
      <c r="BV25" s="377"/>
      <c r="BW25" s="377"/>
      <c r="BX25" s="377"/>
      <c r="BY25" s="377"/>
      <c r="BZ25" s="377"/>
      <c r="CA25" s="377"/>
      <c r="CB25" s="377"/>
      <c r="CC25" s="377"/>
      <c r="CD25" s="377"/>
      <c r="CE25" s="377"/>
      <c r="CF25" s="377"/>
      <c r="CG25" s="377"/>
      <c r="CH25" s="377"/>
      <c r="CI25" s="378"/>
      <c r="CJ25" s="376" t="s">
        <v>102</v>
      </c>
      <c r="CK25" s="377"/>
      <c r="CL25" s="377"/>
      <c r="CM25" s="377"/>
      <c r="CN25" s="377"/>
      <c r="CO25" s="377"/>
      <c r="CP25" s="377"/>
      <c r="CQ25" s="377"/>
      <c r="CR25" s="377"/>
      <c r="CS25" s="377"/>
      <c r="CT25" s="377"/>
      <c r="CU25" s="377"/>
      <c r="CV25" s="377"/>
      <c r="CW25" s="377"/>
      <c r="CX25" s="377"/>
      <c r="CY25" s="377"/>
      <c r="CZ25" s="378"/>
      <c r="DA25" s="376" t="s">
        <v>102</v>
      </c>
      <c r="DB25" s="377"/>
      <c r="DC25" s="377"/>
      <c r="DD25" s="377"/>
      <c r="DE25" s="377"/>
      <c r="DF25" s="377"/>
      <c r="DG25" s="377"/>
      <c r="DH25" s="377"/>
      <c r="DI25" s="377"/>
      <c r="DJ25" s="377"/>
      <c r="DK25" s="377"/>
      <c r="DL25" s="377"/>
      <c r="DM25" s="377"/>
      <c r="DN25" s="377"/>
      <c r="DO25" s="377"/>
      <c r="DP25" s="377"/>
      <c r="DQ25" s="378"/>
      <c r="DR25" s="376">
        <v>5</v>
      </c>
      <c r="DS25" s="377"/>
      <c r="DT25" s="377"/>
      <c r="DU25" s="377"/>
      <c r="DV25" s="377"/>
      <c r="DW25" s="377"/>
      <c r="DX25" s="377"/>
      <c r="DY25" s="377"/>
      <c r="DZ25" s="377"/>
      <c r="EA25" s="377"/>
      <c r="EB25" s="377"/>
      <c r="EC25" s="377"/>
      <c r="ED25" s="377"/>
      <c r="EE25" s="377"/>
      <c r="EF25" s="377"/>
      <c r="EG25" s="377"/>
      <c r="EH25" s="378"/>
      <c r="EI25" s="376">
        <v>9</v>
      </c>
      <c r="EJ25" s="377"/>
      <c r="EK25" s="377"/>
      <c r="EL25" s="377"/>
      <c r="EM25" s="377"/>
      <c r="EN25" s="377"/>
      <c r="EO25" s="377"/>
      <c r="EP25" s="377"/>
      <c r="EQ25" s="377"/>
      <c r="ER25" s="377"/>
      <c r="ES25" s="377"/>
      <c r="ET25" s="377"/>
      <c r="EU25" s="377"/>
      <c r="EV25" s="377"/>
      <c r="EW25" s="377"/>
      <c r="EX25" s="377"/>
      <c r="EY25" s="378"/>
    </row>
    <row r="26" spans="1:155" x14ac:dyDescent="0.3">
      <c r="A26" s="89"/>
      <c r="B26" s="94" t="s">
        <v>356</v>
      </c>
      <c r="C26" s="96"/>
      <c r="D26" s="369" t="s">
        <v>371</v>
      </c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70"/>
      <c r="AS26" s="160"/>
      <c r="AT26" s="161"/>
      <c r="AU26" s="161"/>
      <c r="AV26" s="161"/>
      <c r="AW26" s="161"/>
      <c r="AX26" s="161"/>
      <c r="AY26" s="161"/>
      <c r="AZ26" s="161"/>
      <c r="BA26" s="162"/>
      <c r="BB26" s="371"/>
      <c r="BC26" s="372"/>
      <c r="BD26" s="372"/>
      <c r="BE26" s="372"/>
      <c r="BF26" s="372"/>
      <c r="BG26" s="372"/>
      <c r="BH26" s="372"/>
      <c r="BI26" s="372"/>
      <c r="BJ26" s="372"/>
      <c r="BK26" s="372"/>
      <c r="BL26" s="372"/>
      <c r="BM26" s="372"/>
      <c r="BN26" s="372"/>
      <c r="BO26" s="372"/>
      <c r="BP26" s="372"/>
      <c r="BQ26" s="372"/>
      <c r="BR26" s="373"/>
      <c r="BS26" s="371"/>
      <c r="BT26" s="372"/>
      <c r="BU26" s="372"/>
      <c r="BV26" s="372"/>
      <c r="BW26" s="372"/>
      <c r="BX26" s="372"/>
      <c r="BY26" s="372"/>
      <c r="BZ26" s="372"/>
      <c r="CA26" s="372"/>
      <c r="CB26" s="372"/>
      <c r="CC26" s="372"/>
      <c r="CD26" s="372"/>
      <c r="CE26" s="372"/>
      <c r="CF26" s="372"/>
      <c r="CG26" s="372"/>
      <c r="CH26" s="372"/>
      <c r="CI26" s="373"/>
      <c r="CJ26" s="371"/>
      <c r="CK26" s="372"/>
      <c r="CL26" s="372"/>
      <c r="CM26" s="372"/>
      <c r="CN26" s="372"/>
      <c r="CO26" s="372"/>
      <c r="CP26" s="372"/>
      <c r="CQ26" s="372"/>
      <c r="CR26" s="372"/>
      <c r="CS26" s="372"/>
      <c r="CT26" s="372"/>
      <c r="CU26" s="372"/>
      <c r="CV26" s="372"/>
      <c r="CW26" s="372"/>
      <c r="CX26" s="372"/>
      <c r="CY26" s="372"/>
      <c r="CZ26" s="373"/>
      <c r="DA26" s="371"/>
      <c r="DB26" s="372"/>
      <c r="DC26" s="372"/>
      <c r="DD26" s="372"/>
      <c r="DE26" s="372"/>
      <c r="DF26" s="372"/>
      <c r="DG26" s="372"/>
      <c r="DH26" s="372"/>
      <c r="DI26" s="372"/>
      <c r="DJ26" s="372"/>
      <c r="DK26" s="372"/>
      <c r="DL26" s="372"/>
      <c r="DM26" s="372"/>
      <c r="DN26" s="372"/>
      <c r="DO26" s="372"/>
      <c r="DP26" s="372"/>
      <c r="DQ26" s="373"/>
      <c r="DR26" s="371"/>
      <c r="DS26" s="372"/>
      <c r="DT26" s="372"/>
      <c r="DU26" s="372"/>
      <c r="DV26" s="372"/>
      <c r="DW26" s="372"/>
      <c r="DX26" s="372"/>
      <c r="DY26" s="372"/>
      <c r="DZ26" s="372"/>
      <c r="EA26" s="372"/>
      <c r="EB26" s="372"/>
      <c r="EC26" s="372"/>
      <c r="ED26" s="372"/>
      <c r="EE26" s="372"/>
      <c r="EF26" s="372"/>
      <c r="EG26" s="372"/>
      <c r="EH26" s="373"/>
      <c r="EI26" s="371"/>
      <c r="EJ26" s="372"/>
      <c r="EK26" s="372"/>
      <c r="EL26" s="372"/>
      <c r="EM26" s="372"/>
      <c r="EN26" s="372"/>
      <c r="EO26" s="372"/>
      <c r="EP26" s="372"/>
      <c r="EQ26" s="372"/>
      <c r="ER26" s="372"/>
      <c r="ES26" s="372"/>
      <c r="ET26" s="372"/>
      <c r="EU26" s="372"/>
      <c r="EV26" s="372"/>
      <c r="EW26" s="372"/>
      <c r="EX26" s="372"/>
      <c r="EY26" s="373"/>
    </row>
    <row r="27" spans="1:155" x14ac:dyDescent="0.3">
      <c r="A27" s="89"/>
      <c r="B27" s="94" t="s">
        <v>356</v>
      </c>
      <c r="C27" s="96"/>
      <c r="D27" s="369" t="s">
        <v>372</v>
      </c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70"/>
      <c r="AS27" s="160" t="s">
        <v>379</v>
      </c>
      <c r="AT27" s="161"/>
      <c r="AU27" s="161"/>
      <c r="AV27" s="161"/>
      <c r="AW27" s="161"/>
      <c r="AX27" s="161"/>
      <c r="AY27" s="161"/>
      <c r="AZ27" s="161"/>
      <c r="BA27" s="162"/>
      <c r="BB27" s="371"/>
      <c r="BC27" s="372"/>
      <c r="BD27" s="372"/>
      <c r="BE27" s="372"/>
      <c r="BF27" s="372"/>
      <c r="BG27" s="372"/>
      <c r="BH27" s="372"/>
      <c r="BI27" s="372"/>
      <c r="BJ27" s="372"/>
      <c r="BK27" s="372"/>
      <c r="BL27" s="372"/>
      <c r="BM27" s="372"/>
      <c r="BN27" s="372"/>
      <c r="BO27" s="372"/>
      <c r="BP27" s="372"/>
      <c r="BQ27" s="372"/>
      <c r="BR27" s="373"/>
      <c r="BS27" s="371"/>
      <c r="BT27" s="372"/>
      <c r="BU27" s="372"/>
      <c r="BV27" s="372"/>
      <c r="BW27" s="372"/>
      <c r="BX27" s="372"/>
      <c r="BY27" s="372"/>
      <c r="BZ27" s="372"/>
      <c r="CA27" s="372"/>
      <c r="CB27" s="372"/>
      <c r="CC27" s="372"/>
      <c r="CD27" s="372"/>
      <c r="CE27" s="372"/>
      <c r="CF27" s="372"/>
      <c r="CG27" s="372"/>
      <c r="CH27" s="372"/>
      <c r="CI27" s="373"/>
      <c r="CJ27" s="371" t="s">
        <v>102</v>
      </c>
      <c r="CK27" s="372"/>
      <c r="CL27" s="372"/>
      <c r="CM27" s="372"/>
      <c r="CN27" s="372"/>
      <c r="CO27" s="372"/>
      <c r="CP27" s="372"/>
      <c r="CQ27" s="372"/>
      <c r="CR27" s="372"/>
      <c r="CS27" s="372"/>
      <c r="CT27" s="372"/>
      <c r="CU27" s="372"/>
      <c r="CV27" s="372"/>
      <c r="CW27" s="372"/>
      <c r="CX27" s="372"/>
      <c r="CY27" s="372"/>
      <c r="CZ27" s="373"/>
      <c r="DA27" s="371" t="s">
        <v>102</v>
      </c>
      <c r="DB27" s="372"/>
      <c r="DC27" s="372"/>
      <c r="DD27" s="372"/>
      <c r="DE27" s="372"/>
      <c r="DF27" s="372"/>
      <c r="DG27" s="372"/>
      <c r="DH27" s="372"/>
      <c r="DI27" s="372"/>
      <c r="DJ27" s="372"/>
      <c r="DK27" s="372"/>
      <c r="DL27" s="372"/>
      <c r="DM27" s="372"/>
      <c r="DN27" s="372"/>
      <c r="DO27" s="372"/>
      <c r="DP27" s="372"/>
      <c r="DQ27" s="373"/>
      <c r="DR27" s="371"/>
      <c r="DS27" s="372"/>
      <c r="DT27" s="372"/>
      <c r="DU27" s="372"/>
      <c r="DV27" s="372"/>
      <c r="DW27" s="372"/>
      <c r="DX27" s="372"/>
      <c r="DY27" s="372"/>
      <c r="DZ27" s="372"/>
      <c r="EA27" s="372"/>
      <c r="EB27" s="372"/>
      <c r="EC27" s="372"/>
      <c r="ED27" s="372"/>
      <c r="EE27" s="372"/>
      <c r="EF27" s="372"/>
      <c r="EG27" s="372"/>
      <c r="EH27" s="373"/>
      <c r="EI27" s="371"/>
      <c r="EJ27" s="372"/>
      <c r="EK27" s="372"/>
      <c r="EL27" s="372"/>
      <c r="EM27" s="372"/>
      <c r="EN27" s="372"/>
      <c r="EO27" s="372"/>
      <c r="EP27" s="372"/>
      <c r="EQ27" s="372"/>
      <c r="ER27" s="372"/>
      <c r="ES27" s="372"/>
      <c r="ET27" s="372"/>
      <c r="EU27" s="372"/>
      <c r="EV27" s="372"/>
      <c r="EW27" s="372"/>
      <c r="EX27" s="372"/>
      <c r="EY27" s="373"/>
    </row>
    <row r="28" spans="1:155" ht="36.75" customHeight="1" x14ac:dyDescent="0.3">
      <c r="A28" s="87"/>
      <c r="B28" s="379" t="s">
        <v>380</v>
      </c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  <c r="AL28" s="379"/>
      <c r="AM28" s="379"/>
      <c r="AN28" s="379"/>
      <c r="AO28" s="379"/>
      <c r="AP28" s="379"/>
      <c r="AQ28" s="379"/>
      <c r="AR28" s="380"/>
      <c r="AS28" s="192" t="s">
        <v>381</v>
      </c>
      <c r="AT28" s="193"/>
      <c r="AU28" s="193"/>
      <c r="AV28" s="193"/>
      <c r="AW28" s="193"/>
      <c r="AX28" s="193"/>
      <c r="AY28" s="193"/>
      <c r="AZ28" s="193"/>
      <c r="BA28" s="163"/>
      <c r="BB28" s="180">
        <v>80157</v>
      </c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2"/>
      <c r="BS28" s="180">
        <v>79378.899999999994</v>
      </c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2"/>
      <c r="CJ28" s="180" t="s">
        <v>102</v>
      </c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2"/>
      <c r="DA28" s="180" t="s">
        <v>102</v>
      </c>
      <c r="DB28" s="181"/>
      <c r="DC28" s="181"/>
      <c r="DD28" s="181"/>
      <c r="DE28" s="181"/>
      <c r="DF28" s="181"/>
      <c r="DG28" s="181"/>
      <c r="DH28" s="181"/>
      <c r="DI28" s="181"/>
      <c r="DJ28" s="181"/>
      <c r="DK28" s="181"/>
      <c r="DL28" s="181"/>
      <c r="DM28" s="181"/>
      <c r="DN28" s="181"/>
      <c r="DO28" s="181"/>
      <c r="DP28" s="181"/>
      <c r="DQ28" s="182"/>
      <c r="DR28" s="180">
        <v>80157</v>
      </c>
      <c r="DS28" s="181"/>
      <c r="DT28" s="181"/>
      <c r="DU28" s="181"/>
      <c r="DV28" s="181"/>
      <c r="DW28" s="181"/>
      <c r="DX28" s="181"/>
      <c r="DY28" s="181"/>
      <c r="DZ28" s="181"/>
      <c r="EA28" s="181"/>
      <c r="EB28" s="181"/>
      <c r="EC28" s="181"/>
      <c r="ED28" s="181"/>
      <c r="EE28" s="181"/>
      <c r="EF28" s="181"/>
      <c r="EG28" s="181"/>
      <c r="EH28" s="182"/>
      <c r="EI28" s="180">
        <v>79378.899999999994</v>
      </c>
      <c r="EJ28" s="181"/>
      <c r="EK28" s="181"/>
      <c r="EL28" s="181"/>
      <c r="EM28" s="181"/>
      <c r="EN28" s="181"/>
      <c r="EO28" s="181"/>
      <c r="EP28" s="181"/>
      <c r="EQ28" s="181"/>
      <c r="ER28" s="181"/>
      <c r="ES28" s="181"/>
      <c r="ET28" s="181"/>
      <c r="EU28" s="181"/>
      <c r="EV28" s="181"/>
      <c r="EW28" s="181"/>
      <c r="EX28" s="181"/>
      <c r="EY28" s="182"/>
    </row>
    <row r="29" spans="1:155" x14ac:dyDescent="0.3">
      <c r="A29" s="88"/>
      <c r="B29" s="374" t="s">
        <v>370</v>
      </c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4"/>
      <c r="AK29" s="374"/>
      <c r="AL29" s="374"/>
      <c r="AM29" s="374"/>
      <c r="AN29" s="374"/>
      <c r="AO29" s="374"/>
      <c r="AP29" s="374"/>
      <c r="AQ29" s="374"/>
      <c r="AR29" s="375"/>
      <c r="AS29" s="157" t="s">
        <v>381</v>
      </c>
      <c r="AT29" s="158"/>
      <c r="AU29" s="158"/>
      <c r="AV29" s="158"/>
      <c r="AW29" s="158"/>
      <c r="AX29" s="158"/>
      <c r="AY29" s="158"/>
      <c r="AZ29" s="158"/>
      <c r="BA29" s="159"/>
      <c r="BB29" s="376">
        <v>507</v>
      </c>
      <c r="BC29" s="377"/>
      <c r="BD29" s="377"/>
      <c r="BE29" s="377"/>
      <c r="BF29" s="377"/>
      <c r="BG29" s="377"/>
      <c r="BH29" s="377"/>
      <c r="BI29" s="377"/>
      <c r="BJ29" s="377"/>
      <c r="BK29" s="377"/>
      <c r="BL29" s="377"/>
      <c r="BM29" s="377"/>
      <c r="BN29" s="377"/>
      <c r="BO29" s="377"/>
      <c r="BP29" s="377"/>
      <c r="BQ29" s="377"/>
      <c r="BR29" s="378"/>
      <c r="BS29" s="376">
        <v>633</v>
      </c>
      <c r="BT29" s="377"/>
      <c r="BU29" s="377"/>
      <c r="BV29" s="377"/>
      <c r="BW29" s="377"/>
      <c r="BX29" s="377"/>
      <c r="BY29" s="377"/>
      <c r="BZ29" s="377"/>
      <c r="CA29" s="377"/>
      <c r="CB29" s="377"/>
      <c r="CC29" s="377"/>
      <c r="CD29" s="377"/>
      <c r="CE29" s="377"/>
      <c r="CF29" s="377"/>
      <c r="CG29" s="377"/>
      <c r="CH29" s="377"/>
      <c r="CI29" s="378"/>
      <c r="CJ29" s="376" t="s">
        <v>102</v>
      </c>
      <c r="CK29" s="377"/>
      <c r="CL29" s="377"/>
      <c r="CM29" s="377"/>
      <c r="CN29" s="377"/>
      <c r="CO29" s="377"/>
      <c r="CP29" s="377"/>
      <c r="CQ29" s="377"/>
      <c r="CR29" s="377"/>
      <c r="CS29" s="377"/>
      <c r="CT29" s="377"/>
      <c r="CU29" s="377"/>
      <c r="CV29" s="377"/>
      <c r="CW29" s="377"/>
      <c r="CX29" s="377"/>
      <c r="CY29" s="377"/>
      <c r="CZ29" s="378"/>
      <c r="DA29" s="376" t="s">
        <v>102</v>
      </c>
      <c r="DB29" s="377"/>
      <c r="DC29" s="377"/>
      <c r="DD29" s="377"/>
      <c r="DE29" s="377"/>
      <c r="DF29" s="377"/>
      <c r="DG29" s="377"/>
      <c r="DH29" s="377"/>
      <c r="DI29" s="377"/>
      <c r="DJ29" s="377"/>
      <c r="DK29" s="377"/>
      <c r="DL29" s="377"/>
      <c r="DM29" s="377"/>
      <c r="DN29" s="377"/>
      <c r="DO29" s="377"/>
      <c r="DP29" s="377"/>
      <c r="DQ29" s="378"/>
      <c r="DR29" s="376">
        <v>507</v>
      </c>
      <c r="DS29" s="377"/>
      <c r="DT29" s="377"/>
      <c r="DU29" s="377"/>
      <c r="DV29" s="377"/>
      <c r="DW29" s="377"/>
      <c r="DX29" s="377"/>
      <c r="DY29" s="377"/>
      <c r="DZ29" s="377"/>
      <c r="EA29" s="377"/>
      <c r="EB29" s="377"/>
      <c r="EC29" s="377"/>
      <c r="ED29" s="377"/>
      <c r="EE29" s="377"/>
      <c r="EF29" s="377"/>
      <c r="EG29" s="377"/>
      <c r="EH29" s="378"/>
      <c r="EI29" s="376">
        <v>633</v>
      </c>
      <c r="EJ29" s="377"/>
      <c r="EK29" s="377"/>
      <c r="EL29" s="377"/>
      <c r="EM29" s="377"/>
      <c r="EN29" s="377"/>
      <c r="EO29" s="377"/>
      <c r="EP29" s="377"/>
      <c r="EQ29" s="377"/>
      <c r="ER29" s="377"/>
      <c r="ES29" s="377"/>
      <c r="ET29" s="377"/>
      <c r="EU29" s="377"/>
      <c r="EV29" s="377"/>
      <c r="EW29" s="377"/>
      <c r="EX29" s="377"/>
      <c r="EY29" s="378"/>
    </row>
    <row r="30" spans="1:155" x14ac:dyDescent="0.3">
      <c r="A30" s="89"/>
      <c r="B30" s="94" t="s">
        <v>356</v>
      </c>
      <c r="C30" s="96"/>
      <c r="D30" s="369" t="s">
        <v>371</v>
      </c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369"/>
      <c r="AG30" s="369"/>
      <c r="AH30" s="369"/>
      <c r="AI30" s="369"/>
      <c r="AJ30" s="369"/>
      <c r="AK30" s="369"/>
      <c r="AL30" s="369"/>
      <c r="AM30" s="369"/>
      <c r="AN30" s="369"/>
      <c r="AO30" s="369"/>
      <c r="AP30" s="369"/>
      <c r="AQ30" s="369"/>
      <c r="AR30" s="370"/>
      <c r="AS30" s="160"/>
      <c r="AT30" s="161"/>
      <c r="AU30" s="161"/>
      <c r="AV30" s="161"/>
      <c r="AW30" s="161"/>
      <c r="AX30" s="161"/>
      <c r="AY30" s="161"/>
      <c r="AZ30" s="161"/>
      <c r="BA30" s="162"/>
      <c r="BB30" s="371"/>
      <c r="BC30" s="372"/>
      <c r="BD30" s="372"/>
      <c r="BE30" s="372"/>
      <c r="BF30" s="372"/>
      <c r="BG30" s="372"/>
      <c r="BH30" s="372"/>
      <c r="BI30" s="372"/>
      <c r="BJ30" s="372"/>
      <c r="BK30" s="372"/>
      <c r="BL30" s="372"/>
      <c r="BM30" s="372"/>
      <c r="BN30" s="372"/>
      <c r="BO30" s="372"/>
      <c r="BP30" s="372"/>
      <c r="BQ30" s="372"/>
      <c r="BR30" s="373"/>
      <c r="BS30" s="371"/>
      <c r="BT30" s="372"/>
      <c r="BU30" s="372"/>
      <c r="BV30" s="372"/>
      <c r="BW30" s="372"/>
      <c r="BX30" s="372"/>
      <c r="BY30" s="372"/>
      <c r="BZ30" s="372"/>
      <c r="CA30" s="372"/>
      <c r="CB30" s="372"/>
      <c r="CC30" s="372"/>
      <c r="CD30" s="372"/>
      <c r="CE30" s="372"/>
      <c r="CF30" s="372"/>
      <c r="CG30" s="372"/>
      <c r="CH30" s="372"/>
      <c r="CI30" s="373"/>
      <c r="CJ30" s="371"/>
      <c r="CK30" s="372"/>
      <c r="CL30" s="372"/>
      <c r="CM30" s="372"/>
      <c r="CN30" s="372"/>
      <c r="CO30" s="372"/>
      <c r="CP30" s="372"/>
      <c r="CQ30" s="372"/>
      <c r="CR30" s="372"/>
      <c r="CS30" s="372"/>
      <c r="CT30" s="372"/>
      <c r="CU30" s="372"/>
      <c r="CV30" s="372"/>
      <c r="CW30" s="372"/>
      <c r="CX30" s="372"/>
      <c r="CY30" s="372"/>
      <c r="CZ30" s="373"/>
      <c r="DA30" s="371"/>
      <c r="DB30" s="372"/>
      <c r="DC30" s="372"/>
      <c r="DD30" s="372"/>
      <c r="DE30" s="372"/>
      <c r="DF30" s="372"/>
      <c r="DG30" s="372"/>
      <c r="DH30" s="372"/>
      <c r="DI30" s="372"/>
      <c r="DJ30" s="372"/>
      <c r="DK30" s="372"/>
      <c r="DL30" s="372"/>
      <c r="DM30" s="372"/>
      <c r="DN30" s="372"/>
      <c r="DO30" s="372"/>
      <c r="DP30" s="372"/>
      <c r="DQ30" s="373"/>
      <c r="DR30" s="371"/>
      <c r="DS30" s="372"/>
      <c r="DT30" s="372"/>
      <c r="DU30" s="372"/>
      <c r="DV30" s="372"/>
      <c r="DW30" s="372"/>
      <c r="DX30" s="372"/>
      <c r="DY30" s="372"/>
      <c r="DZ30" s="372"/>
      <c r="EA30" s="372"/>
      <c r="EB30" s="372"/>
      <c r="EC30" s="372"/>
      <c r="ED30" s="372"/>
      <c r="EE30" s="372"/>
      <c r="EF30" s="372"/>
      <c r="EG30" s="372"/>
      <c r="EH30" s="373"/>
      <c r="EI30" s="371"/>
      <c r="EJ30" s="372"/>
      <c r="EK30" s="372"/>
      <c r="EL30" s="372"/>
      <c r="EM30" s="372"/>
      <c r="EN30" s="372"/>
      <c r="EO30" s="372"/>
      <c r="EP30" s="372"/>
      <c r="EQ30" s="372"/>
      <c r="ER30" s="372"/>
      <c r="ES30" s="372"/>
      <c r="ET30" s="372"/>
      <c r="EU30" s="372"/>
      <c r="EV30" s="372"/>
      <c r="EW30" s="372"/>
      <c r="EX30" s="372"/>
      <c r="EY30" s="373"/>
    </row>
    <row r="31" spans="1:155" ht="15.75" customHeight="1" x14ac:dyDescent="0.3">
      <c r="A31" s="89"/>
      <c r="B31" s="94" t="s">
        <v>356</v>
      </c>
      <c r="C31" s="96"/>
      <c r="D31" s="369" t="s">
        <v>372</v>
      </c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70"/>
      <c r="AS31" s="160" t="s">
        <v>381</v>
      </c>
      <c r="AT31" s="161"/>
      <c r="AU31" s="161"/>
      <c r="AV31" s="161"/>
      <c r="AW31" s="161"/>
      <c r="AX31" s="161"/>
      <c r="AY31" s="161"/>
      <c r="AZ31" s="161"/>
      <c r="BA31" s="162"/>
      <c r="BB31" s="371"/>
      <c r="BC31" s="372"/>
      <c r="BD31" s="372"/>
      <c r="BE31" s="372"/>
      <c r="BF31" s="372"/>
      <c r="BG31" s="372"/>
      <c r="BH31" s="372"/>
      <c r="BI31" s="372"/>
      <c r="BJ31" s="372"/>
      <c r="BK31" s="372"/>
      <c r="BL31" s="372"/>
      <c r="BM31" s="372"/>
      <c r="BN31" s="372"/>
      <c r="BO31" s="372"/>
      <c r="BP31" s="372"/>
      <c r="BQ31" s="372"/>
      <c r="BR31" s="373"/>
      <c r="BS31" s="371"/>
      <c r="BT31" s="372"/>
      <c r="BU31" s="372"/>
      <c r="BV31" s="372"/>
      <c r="BW31" s="372"/>
      <c r="BX31" s="372"/>
      <c r="BY31" s="372"/>
      <c r="BZ31" s="372"/>
      <c r="CA31" s="372"/>
      <c r="CB31" s="372"/>
      <c r="CC31" s="372"/>
      <c r="CD31" s="372"/>
      <c r="CE31" s="372"/>
      <c r="CF31" s="372"/>
      <c r="CG31" s="372"/>
      <c r="CH31" s="372"/>
      <c r="CI31" s="373"/>
      <c r="CJ31" s="371" t="s">
        <v>102</v>
      </c>
      <c r="CK31" s="372"/>
      <c r="CL31" s="372"/>
      <c r="CM31" s="372"/>
      <c r="CN31" s="372"/>
      <c r="CO31" s="372"/>
      <c r="CP31" s="372"/>
      <c r="CQ31" s="372"/>
      <c r="CR31" s="372"/>
      <c r="CS31" s="372"/>
      <c r="CT31" s="372"/>
      <c r="CU31" s="372"/>
      <c r="CV31" s="372"/>
      <c r="CW31" s="372"/>
      <c r="CX31" s="372"/>
      <c r="CY31" s="372"/>
      <c r="CZ31" s="373"/>
      <c r="DA31" s="371" t="s">
        <v>102</v>
      </c>
      <c r="DB31" s="372"/>
      <c r="DC31" s="372"/>
      <c r="DD31" s="372"/>
      <c r="DE31" s="372"/>
      <c r="DF31" s="372"/>
      <c r="DG31" s="372"/>
      <c r="DH31" s="372"/>
      <c r="DI31" s="372"/>
      <c r="DJ31" s="372"/>
      <c r="DK31" s="372"/>
      <c r="DL31" s="372"/>
      <c r="DM31" s="372"/>
      <c r="DN31" s="372"/>
      <c r="DO31" s="372"/>
      <c r="DP31" s="372"/>
      <c r="DQ31" s="373"/>
      <c r="DR31" s="371"/>
      <c r="DS31" s="372"/>
      <c r="DT31" s="372"/>
      <c r="DU31" s="372"/>
      <c r="DV31" s="372"/>
      <c r="DW31" s="372"/>
      <c r="DX31" s="372"/>
      <c r="DY31" s="372"/>
      <c r="DZ31" s="372"/>
      <c r="EA31" s="372"/>
      <c r="EB31" s="372"/>
      <c r="EC31" s="372"/>
      <c r="ED31" s="372"/>
      <c r="EE31" s="372"/>
      <c r="EF31" s="372"/>
      <c r="EG31" s="372"/>
      <c r="EH31" s="373"/>
      <c r="EI31" s="371"/>
      <c r="EJ31" s="372"/>
      <c r="EK31" s="372"/>
      <c r="EL31" s="372"/>
      <c r="EM31" s="372"/>
      <c r="EN31" s="372"/>
      <c r="EO31" s="372"/>
      <c r="EP31" s="372"/>
      <c r="EQ31" s="372"/>
      <c r="ER31" s="372"/>
      <c r="ES31" s="372"/>
      <c r="ET31" s="372"/>
      <c r="EU31" s="372"/>
      <c r="EV31" s="372"/>
      <c r="EW31" s="372"/>
      <c r="EX31" s="372"/>
      <c r="EY31" s="373"/>
    </row>
    <row r="32" spans="1:155" ht="27.75" customHeight="1" x14ac:dyDescent="0.3">
      <c r="A32" s="87"/>
      <c r="B32" s="379" t="s">
        <v>382</v>
      </c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80"/>
      <c r="AS32" s="192" t="s">
        <v>379</v>
      </c>
      <c r="AT32" s="193"/>
      <c r="AU32" s="193"/>
      <c r="AV32" s="193"/>
      <c r="AW32" s="193"/>
      <c r="AX32" s="193"/>
      <c r="AY32" s="193"/>
      <c r="AZ32" s="193"/>
      <c r="BA32" s="163"/>
      <c r="BB32" s="180">
        <v>9</v>
      </c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2"/>
      <c r="BS32" s="180">
        <v>9</v>
      </c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2"/>
      <c r="CJ32" s="180" t="s">
        <v>102</v>
      </c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1"/>
      <c r="CX32" s="181"/>
      <c r="CY32" s="181"/>
      <c r="CZ32" s="182"/>
      <c r="DA32" s="180" t="s">
        <v>102</v>
      </c>
      <c r="DB32" s="181"/>
      <c r="DC32" s="181"/>
      <c r="DD32" s="181"/>
      <c r="DE32" s="181"/>
      <c r="DF32" s="181"/>
      <c r="DG32" s="181"/>
      <c r="DH32" s="181"/>
      <c r="DI32" s="181"/>
      <c r="DJ32" s="181"/>
      <c r="DK32" s="181"/>
      <c r="DL32" s="181"/>
      <c r="DM32" s="181"/>
      <c r="DN32" s="181"/>
      <c r="DO32" s="181"/>
      <c r="DP32" s="181"/>
      <c r="DQ32" s="182"/>
      <c r="DR32" s="180">
        <v>9</v>
      </c>
      <c r="DS32" s="181"/>
      <c r="DT32" s="181"/>
      <c r="DU32" s="181"/>
      <c r="DV32" s="181"/>
      <c r="DW32" s="181"/>
      <c r="DX32" s="181"/>
      <c r="DY32" s="181"/>
      <c r="DZ32" s="181"/>
      <c r="EA32" s="181"/>
      <c r="EB32" s="181"/>
      <c r="EC32" s="181"/>
      <c r="ED32" s="181"/>
      <c r="EE32" s="181"/>
      <c r="EF32" s="181"/>
      <c r="EG32" s="181"/>
      <c r="EH32" s="182"/>
      <c r="EI32" s="180">
        <v>9</v>
      </c>
      <c r="EJ32" s="181"/>
      <c r="EK32" s="181"/>
      <c r="EL32" s="181"/>
      <c r="EM32" s="181"/>
      <c r="EN32" s="181"/>
      <c r="EO32" s="181"/>
      <c r="EP32" s="181"/>
      <c r="EQ32" s="181"/>
      <c r="ER32" s="181"/>
      <c r="ES32" s="181"/>
      <c r="ET32" s="181"/>
      <c r="EU32" s="181"/>
      <c r="EV32" s="181"/>
      <c r="EW32" s="181"/>
      <c r="EX32" s="181"/>
      <c r="EY32" s="182"/>
    </row>
    <row r="33" spans="1:156" ht="28.5" customHeight="1" x14ac:dyDescent="0.3">
      <c r="A33" s="87"/>
      <c r="B33" s="379" t="s">
        <v>383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80"/>
      <c r="AS33" s="160" t="s">
        <v>381</v>
      </c>
      <c r="AT33" s="161"/>
      <c r="AU33" s="161"/>
      <c r="AV33" s="161"/>
      <c r="AW33" s="161"/>
      <c r="AX33" s="161"/>
      <c r="AY33" s="161"/>
      <c r="AZ33" s="161"/>
      <c r="BA33" s="162"/>
      <c r="BB33" s="180">
        <v>30545443.530000001</v>
      </c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2"/>
      <c r="BS33" s="180">
        <v>30184925.530000001</v>
      </c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2"/>
      <c r="CJ33" s="180" t="s">
        <v>102</v>
      </c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2"/>
      <c r="DA33" s="180" t="s">
        <v>102</v>
      </c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2"/>
      <c r="DR33" s="180">
        <v>30545443.530000001</v>
      </c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2"/>
      <c r="EI33" s="180">
        <v>30184925.530000001</v>
      </c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2"/>
    </row>
    <row r="34" spans="1:156" ht="63" customHeight="1" x14ac:dyDescent="0.3">
      <c r="A34" s="88"/>
      <c r="B34" s="381" t="s">
        <v>384</v>
      </c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81"/>
      <c r="AR34" s="382"/>
      <c r="AS34" s="160" t="s">
        <v>106</v>
      </c>
      <c r="AT34" s="161"/>
      <c r="AU34" s="161"/>
      <c r="AV34" s="161"/>
      <c r="AW34" s="161"/>
      <c r="AX34" s="161"/>
      <c r="AY34" s="161"/>
      <c r="AZ34" s="161"/>
      <c r="BA34" s="162"/>
      <c r="BB34" s="371">
        <v>0</v>
      </c>
      <c r="BC34" s="372"/>
      <c r="BD34" s="372"/>
      <c r="BE34" s="372"/>
      <c r="BF34" s="372"/>
      <c r="BG34" s="372"/>
      <c r="BH34" s="372"/>
      <c r="BI34" s="372"/>
      <c r="BJ34" s="372"/>
      <c r="BK34" s="372"/>
      <c r="BL34" s="372"/>
      <c r="BM34" s="372"/>
      <c r="BN34" s="372"/>
      <c r="BO34" s="372"/>
      <c r="BP34" s="372"/>
      <c r="BQ34" s="372"/>
      <c r="BR34" s="373"/>
      <c r="BS34" s="371">
        <v>794752.04</v>
      </c>
      <c r="BT34" s="372"/>
      <c r="BU34" s="372"/>
      <c r="BV34" s="372"/>
      <c r="BW34" s="372"/>
      <c r="BX34" s="372"/>
      <c r="BY34" s="372"/>
      <c r="BZ34" s="372"/>
      <c r="CA34" s="372"/>
      <c r="CB34" s="372"/>
      <c r="CC34" s="372"/>
      <c r="CD34" s="372"/>
      <c r="CE34" s="372"/>
      <c r="CF34" s="372"/>
      <c r="CG34" s="372"/>
      <c r="CH34" s="372"/>
      <c r="CI34" s="373"/>
      <c r="CJ34" s="371"/>
      <c r="CK34" s="372"/>
      <c r="CL34" s="372"/>
      <c r="CM34" s="372"/>
      <c r="CN34" s="372"/>
      <c r="CO34" s="372"/>
      <c r="CP34" s="372"/>
      <c r="CQ34" s="372"/>
      <c r="CR34" s="372"/>
      <c r="CS34" s="372"/>
      <c r="CT34" s="372"/>
      <c r="CU34" s="372"/>
      <c r="CV34" s="372"/>
      <c r="CW34" s="372"/>
      <c r="CX34" s="372"/>
      <c r="CY34" s="372"/>
      <c r="CZ34" s="373"/>
      <c r="DA34" s="371"/>
      <c r="DB34" s="372"/>
      <c r="DC34" s="372"/>
      <c r="DD34" s="372"/>
      <c r="DE34" s="372"/>
      <c r="DF34" s="372"/>
      <c r="DG34" s="372"/>
      <c r="DH34" s="372"/>
      <c r="DI34" s="372"/>
      <c r="DJ34" s="372"/>
      <c r="DK34" s="372"/>
      <c r="DL34" s="372"/>
      <c r="DM34" s="372"/>
      <c r="DN34" s="372"/>
      <c r="DO34" s="372"/>
      <c r="DP34" s="372"/>
      <c r="DQ34" s="373"/>
      <c r="DR34" s="371">
        <v>0</v>
      </c>
      <c r="DS34" s="372"/>
      <c r="DT34" s="372"/>
      <c r="DU34" s="372"/>
      <c r="DV34" s="372"/>
      <c r="DW34" s="372"/>
      <c r="DX34" s="372"/>
      <c r="DY34" s="372"/>
      <c r="DZ34" s="372"/>
      <c r="EA34" s="372"/>
      <c r="EB34" s="372"/>
      <c r="EC34" s="372"/>
      <c r="ED34" s="372"/>
      <c r="EE34" s="372"/>
      <c r="EF34" s="372"/>
      <c r="EG34" s="372"/>
      <c r="EH34" s="373"/>
      <c r="EI34" s="371">
        <v>794752.04</v>
      </c>
      <c r="EJ34" s="372"/>
      <c r="EK34" s="372"/>
      <c r="EL34" s="372"/>
      <c r="EM34" s="372"/>
      <c r="EN34" s="372"/>
      <c r="EO34" s="372"/>
      <c r="EP34" s="372"/>
      <c r="EQ34" s="372"/>
      <c r="ER34" s="372"/>
      <c r="ES34" s="372"/>
      <c r="ET34" s="372"/>
      <c r="EU34" s="372"/>
      <c r="EV34" s="372"/>
      <c r="EW34" s="372"/>
      <c r="EX34" s="372"/>
      <c r="EY34" s="373"/>
      <c r="EZ34" s="24"/>
    </row>
    <row r="35" spans="1:156" ht="44.25" customHeight="1" x14ac:dyDescent="0.3">
      <c r="A35" s="87"/>
      <c r="B35" s="176" t="s">
        <v>385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211"/>
      <c r="AS35" s="161" t="s">
        <v>106</v>
      </c>
      <c r="AT35" s="161"/>
      <c r="AU35" s="161"/>
      <c r="AV35" s="161"/>
      <c r="AW35" s="161"/>
      <c r="AX35" s="161"/>
      <c r="AY35" s="161"/>
      <c r="AZ35" s="161"/>
      <c r="BA35" s="162"/>
      <c r="BB35" s="371" t="s">
        <v>102</v>
      </c>
      <c r="BC35" s="372"/>
      <c r="BD35" s="372"/>
      <c r="BE35" s="372"/>
      <c r="BF35" s="372"/>
      <c r="BG35" s="372"/>
      <c r="BH35" s="372"/>
      <c r="BI35" s="372"/>
      <c r="BJ35" s="372"/>
      <c r="BK35" s="372"/>
      <c r="BL35" s="372"/>
      <c r="BM35" s="372"/>
      <c r="BN35" s="372"/>
      <c r="BO35" s="372"/>
      <c r="BP35" s="372"/>
      <c r="BQ35" s="372"/>
      <c r="BR35" s="373"/>
      <c r="BS35" s="371"/>
      <c r="BT35" s="372"/>
      <c r="BU35" s="372"/>
      <c r="BV35" s="372"/>
      <c r="BW35" s="372"/>
      <c r="BX35" s="372"/>
      <c r="BY35" s="372"/>
      <c r="BZ35" s="372"/>
      <c r="CA35" s="372"/>
      <c r="CB35" s="372"/>
      <c r="CC35" s="372"/>
      <c r="CD35" s="372"/>
      <c r="CE35" s="372"/>
      <c r="CF35" s="372"/>
      <c r="CG35" s="372"/>
      <c r="CH35" s="372"/>
      <c r="CI35" s="373"/>
      <c r="CJ35" s="371" t="s">
        <v>102</v>
      </c>
      <c r="CK35" s="372"/>
      <c r="CL35" s="372"/>
      <c r="CM35" s="372"/>
      <c r="CN35" s="372"/>
      <c r="CO35" s="372"/>
      <c r="CP35" s="372"/>
      <c r="CQ35" s="372"/>
      <c r="CR35" s="372"/>
      <c r="CS35" s="372"/>
      <c r="CT35" s="372"/>
      <c r="CU35" s="372"/>
      <c r="CV35" s="372"/>
      <c r="CW35" s="372"/>
      <c r="CX35" s="372"/>
      <c r="CY35" s="372"/>
      <c r="CZ35" s="373"/>
      <c r="DA35" s="371" t="s">
        <v>102</v>
      </c>
      <c r="DB35" s="372"/>
      <c r="DC35" s="372"/>
      <c r="DD35" s="372"/>
      <c r="DE35" s="372"/>
      <c r="DF35" s="372"/>
      <c r="DG35" s="372"/>
      <c r="DH35" s="372"/>
      <c r="DI35" s="372"/>
      <c r="DJ35" s="372"/>
      <c r="DK35" s="372"/>
      <c r="DL35" s="372"/>
      <c r="DM35" s="372"/>
      <c r="DN35" s="372"/>
      <c r="DO35" s="372"/>
      <c r="DP35" s="372"/>
      <c r="DQ35" s="373"/>
      <c r="DR35" s="371" t="s">
        <v>102</v>
      </c>
      <c r="DS35" s="372"/>
      <c r="DT35" s="372"/>
      <c r="DU35" s="372"/>
      <c r="DV35" s="372"/>
      <c r="DW35" s="372"/>
      <c r="DX35" s="372"/>
      <c r="DY35" s="372"/>
      <c r="DZ35" s="372"/>
      <c r="EA35" s="372"/>
      <c r="EB35" s="372"/>
      <c r="EC35" s="372"/>
      <c r="ED35" s="372"/>
      <c r="EE35" s="372"/>
      <c r="EF35" s="372"/>
      <c r="EG35" s="372"/>
      <c r="EH35" s="373"/>
      <c r="EI35" s="371"/>
      <c r="EJ35" s="372"/>
      <c r="EK35" s="372"/>
      <c r="EL35" s="372"/>
      <c r="EM35" s="372"/>
      <c r="EN35" s="372"/>
      <c r="EO35" s="372"/>
      <c r="EP35" s="372"/>
      <c r="EQ35" s="372"/>
      <c r="ER35" s="372"/>
      <c r="ES35" s="372"/>
      <c r="ET35" s="372"/>
      <c r="EU35" s="372"/>
      <c r="EV35" s="372"/>
      <c r="EW35" s="372"/>
      <c r="EX35" s="372"/>
      <c r="EY35" s="373"/>
      <c r="EZ35" s="24"/>
    </row>
    <row r="36" spans="1:156" x14ac:dyDescent="0.3">
      <c r="A36" s="386" t="s">
        <v>370</v>
      </c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74"/>
      <c r="AM36" s="374"/>
      <c r="AN36" s="374"/>
      <c r="AO36" s="374"/>
      <c r="AP36" s="374"/>
      <c r="AQ36" s="374"/>
      <c r="AR36" s="375"/>
      <c r="AS36" s="164"/>
      <c r="AT36" s="164"/>
      <c r="AU36" s="164"/>
      <c r="AV36" s="164"/>
      <c r="AW36" s="164"/>
      <c r="AX36" s="164"/>
      <c r="AY36" s="164"/>
      <c r="AZ36" s="164"/>
      <c r="BA36" s="164"/>
      <c r="BB36" s="203" t="s">
        <v>102</v>
      </c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 t="s">
        <v>102</v>
      </c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 t="s">
        <v>102</v>
      </c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3"/>
      <c r="DN36" s="203"/>
      <c r="DO36" s="203"/>
      <c r="DP36" s="203"/>
      <c r="DQ36" s="203"/>
      <c r="DR36" s="203" t="s">
        <v>102</v>
      </c>
      <c r="DS36" s="203"/>
      <c r="DT36" s="203"/>
      <c r="DU36" s="203"/>
      <c r="DV36" s="203"/>
      <c r="DW36" s="203"/>
      <c r="DX36" s="203"/>
      <c r="DY36" s="203"/>
      <c r="DZ36" s="203"/>
      <c r="EA36" s="203"/>
      <c r="EB36" s="203"/>
      <c r="EC36" s="203"/>
      <c r="ED36" s="203"/>
      <c r="EE36" s="203"/>
      <c r="EF36" s="203"/>
      <c r="EG36" s="203"/>
      <c r="EH36" s="203"/>
      <c r="EI36" s="203"/>
      <c r="EJ36" s="203"/>
      <c r="EK36" s="203"/>
      <c r="EL36" s="203"/>
      <c r="EM36" s="203"/>
      <c r="EN36" s="203"/>
      <c r="EO36" s="203"/>
      <c r="EP36" s="203"/>
      <c r="EQ36" s="203"/>
      <c r="ER36" s="203"/>
      <c r="ES36" s="203"/>
      <c r="ET36" s="203"/>
      <c r="EU36" s="203"/>
      <c r="EV36" s="203"/>
      <c r="EW36" s="203"/>
      <c r="EX36" s="203"/>
      <c r="EY36" s="203"/>
      <c r="EZ36" s="24"/>
    </row>
    <row r="37" spans="1:156" ht="39.75" customHeight="1" x14ac:dyDescent="0.3">
      <c r="A37" s="91"/>
      <c r="B37" s="383" t="s">
        <v>356</v>
      </c>
      <c r="C37" s="383"/>
      <c r="D37" s="384" t="s">
        <v>386</v>
      </c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5"/>
      <c r="AS37" s="164"/>
      <c r="AT37" s="164"/>
      <c r="AU37" s="164"/>
      <c r="AV37" s="164"/>
      <c r="AW37" s="164"/>
      <c r="AX37" s="164"/>
      <c r="AY37" s="164"/>
      <c r="AZ37" s="164"/>
      <c r="BA37" s="164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3"/>
      <c r="DN37" s="203"/>
      <c r="DO37" s="203"/>
      <c r="DP37" s="203"/>
      <c r="DQ37" s="203"/>
      <c r="DR37" s="203"/>
      <c r="DS37" s="203"/>
      <c r="DT37" s="203"/>
      <c r="DU37" s="203"/>
      <c r="DV37" s="203"/>
      <c r="DW37" s="203"/>
      <c r="DX37" s="203"/>
      <c r="DY37" s="203"/>
      <c r="DZ37" s="203"/>
      <c r="EA37" s="203"/>
      <c r="EB37" s="203"/>
      <c r="EC37" s="203"/>
      <c r="ED37" s="203"/>
      <c r="EE37" s="203"/>
      <c r="EF37" s="203"/>
      <c r="EG37" s="203"/>
      <c r="EH37" s="203"/>
      <c r="EI37" s="203"/>
      <c r="EJ37" s="203"/>
      <c r="EK37" s="203"/>
      <c r="EL37" s="203"/>
      <c r="EM37" s="203"/>
      <c r="EN37" s="203"/>
      <c r="EO37" s="203"/>
      <c r="EP37" s="203"/>
      <c r="EQ37" s="203"/>
      <c r="ER37" s="203"/>
      <c r="ES37" s="203"/>
      <c r="ET37" s="203"/>
      <c r="EU37" s="203"/>
      <c r="EV37" s="203"/>
      <c r="EW37" s="203"/>
      <c r="EX37" s="203"/>
      <c r="EY37" s="203"/>
      <c r="EZ37" s="24"/>
    </row>
    <row r="38" spans="1:156" ht="42" customHeight="1" x14ac:dyDescent="0.3">
      <c r="A38" s="91"/>
      <c r="B38" s="383" t="s">
        <v>356</v>
      </c>
      <c r="C38" s="383"/>
      <c r="D38" s="384" t="s">
        <v>387</v>
      </c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5"/>
      <c r="AS38" s="161" t="s">
        <v>106</v>
      </c>
      <c r="AT38" s="161"/>
      <c r="AU38" s="161"/>
      <c r="AV38" s="161"/>
      <c r="AW38" s="161"/>
      <c r="AX38" s="161"/>
      <c r="AY38" s="161"/>
      <c r="AZ38" s="161"/>
      <c r="BA38" s="162"/>
      <c r="BB38" s="371" t="s">
        <v>102</v>
      </c>
      <c r="BC38" s="372"/>
      <c r="BD38" s="372"/>
      <c r="BE38" s="372"/>
      <c r="BF38" s="372"/>
      <c r="BG38" s="372"/>
      <c r="BH38" s="372"/>
      <c r="BI38" s="372"/>
      <c r="BJ38" s="372"/>
      <c r="BK38" s="372"/>
      <c r="BL38" s="372"/>
      <c r="BM38" s="372"/>
      <c r="BN38" s="372"/>
      <c r="BO38" s="372"/>
      <c r="BP38" s="372"/>
      <c r="BQ38" s="372"/>
      <c r="BR38" s="373"/>
      <c r="BS38" s="371"/>
      <c r="BT38" s="372"/>
      <c r="BU38" s="372"/>
      <c r="BV38" s="372"/>
      <c r="BW38" s="372"/>
      <c r="BX38" s="372"/>
      <c r="BY38" s="372"/>
      <c r="BZ38" s="372"/>
      <c r="CA38" s="372"/>
      <c r="CB38" s="372"/>
      <c r="CC38" s="372"/>
      <c r="CD38" s="372"/>
      <c r="CE38" s="372"/>
      <c r="CF38" s="372"/>
      <c r="CG38" s="372"/>
      <c r="CH38" s="372"/>
      <c r="CI38" s="373"/>
      <c r="CJ38" s="371" t="s">
        <v>102</v>
      </c>
      <c r="CK38" s="372"/>
      <c r="CL38" s="372"/>
      <c r="CM38" s="372"/>
      <c r="CN38" s="372"/>
      <c r="CO38" s="372"/>
      <c r="CP38" s="372"/>
      <c r="CQ38" s="372"/>
      <c r="CR38" s="372"/>
      <c r="CS38" s="372"/>
      <c r="CT38" s="372"/>
      <c r="CU38" s="372"/>
      <c r="CV38" s="372"/>
      <c r="CW38" s="372"/>
      <c r="CX38" s="372"/>
      <c r="CY38" s="372"/>
      <c r="CZ38" s="373"/>
      <c r="DA38" s="371" t="s">
        <v>102</v>
      </c>
      <c r="DB38" s="372"/>
      <c r="DC38" s="372"/>
      <c r="DD38" s="372"/>
      <c r="DE38" s="372"/>
      <c r="DF38" s="372"/>
      <c r="DG38" s="372"/>
      <c r="DH38" s="372"/>
      <c r="DI38" s="372"/>
      <c r="DJ38" s="372"/>
      <c r="DK38" s="372"/>
      <c r="DL38" s="372"/>
      <c r="DM38" s="372"/>
      <c r="DN38" s="372"/>
      <c r="DO38" s="372"/>
      <c r="DP38" s="372"/>
      <c r="DQ38" s="373"/>
      <c r="DR38" s="371" t="s">
        <v>102</v>
      </c>
      <c r="DS38" s="372"/>
      <c r="DT38" s="372"/>
      <c r="DU38" s="372"/>
      <c r="DV38" s="372"/>
      <c r="DW38" s="372"/>
      <c r="DX38" s="372"/>
      <c r="DY38" s="372"/>
      <c r="DZ38" s="372"/>
      <c r="EA38" s="372"/>
      <c r="EB38" s="372"/>
      <c r="EC38" s="372"/>
      <c r="ED38" s="372"/>
      <c r="EE38" s="372"/>
      <c r="EF38" s="372"/>
      <c r="EG38" s="372"/>
      <c r="EH38" s="373"/>
      <c r="EI38" s="371"/>
      <c r="EJ38" s="372"/>
      <c r="EK38" s="372"/>
      <c r="EL38" s="372"/>
      <c r="EM38" s="372"/>
      <c r="EN38" s="372"/>
      <c r="EO38" s="372"/>
      <c r="EP38" s="372"/>
      <c r="EQ38" s="372"/>
      <c r="ER38" s="372"/>
      <c r="ES38" s="372"/>
      <c r="ET38" s="372"/>
      <c r="EU38" s="372"/>
      <c r="EV38" s="372"/>
      <c r="EW38" s="372"/>
      <c r="EX38" s="372"/>
      <c r="EY38" s="373"/>
      <c r="EZ38" s="24"/>
    </row>
    <row r="39" spans="1:156" ht="39.75" customHeight="1" x14ac:dyDescent="0.3">
      <c r="A39" s="92"/>
      <c r="B39" s="387" t="s">
        <v>388</v>
      </c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387"/>
      <c r="AB39" s="387"/>
      <c r="AC39" s="387"/>
      <c r="AD39" s="387"/>
      <c r="AE39" s="387"/>
      <c r="AF39" s="387"/>
      <c r="AG39" s="387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/>
      <c r="AR39" s="388"/>
      <c r="AS39" s="161" t="s">
        <v>106</v>
      </c>
      <c r="AT39" s="161"/>
      <c r="AU39" s="161"/>
      <c r="AV39" s="161"/>
      <c r="AW39" s="161"/>
      <c r="AX39" s="161"/>
      <c r="AY39" s="161"/>
      <c r="AZ39" s="161"/>
      <c r="BA39" s="162"/>
      <c r="BB39" s="371" t="s">
        <v>102</v>
      </c>
      <c r="BC39" s="372"/>
      <c r="BD39" s="372"/>
      <c r="BE39" s="372"/>
      <c r="BF39" s="372"/>
      <c r="BG39" s="372"/>
      <c r="BH39" s="372"/>
      <c r="BI39" s="372"/>
      <c r="BJ39" s="372"/>
      <c r="BK39" s="372"/>
      <c r="BL39" s="372"/>
      <c r="BM39" s="372"/>
      <c r="BN39" s="372"/>
      <c r="BO39" s="372"/>
      <c r="BP39" s="372"/>
      <c r="BQ39" s="372"/>
      <c r="BR39" s="373"/>
      <c r="BS39" s="371"/>
      <c r="BT39" s="372"/>
      <c r="BU39" s="372"/>
      <c r="BV39" s="372"/>
      <c r="BW39" s="372"/>
      <c r="BX39" s="372"/>
      <c r="BY39" s="372"/>
      <c r="BZ39" s="372"/>
      <c r="CA39" s="372"/>
      <c r="CB39" s="372"/>
      <c r="CC39" s="372"/>
      <c r="CD39" s="372"/>
      <c r="CE39" s="372"/>
      <c r="CF39" s="372"/>
      <c r="CG39" s="372"/>
      <c r="CH39" s="372"/>
      <c r="CI39" s="373"/>
      <c r="CJ39" s="371" t="s">
        <v>102</v>
      </c>
      <c r="CK39" s="372"/>
      <c r="CL39" s="372"/>
      <c r="CM39" s="372"/>
      <c r="CN39" s="372"/>
      <c r="CO39" s="372"/>
      <c r="CP39" s="372"/>
      <c r="CQ39" s="372"/>
      <c r="CR39" s="372"/>
      <c r="CS39" s="372"/>
      <c r="CT39" s="372"/>
      <c r="CU39" s="372"/>
      <c r="CV39" s="372"/>
      <c r="CW39" s="372"/>
      <c r="CX39" s="372"/>
      <c r="CY39" s="372"/>
      <c r="CZ39" s="373"/>
      <c r="DA39" s="371" t="s">
        <v>102</v>
      </c>
      <c r="DB39" s="372"/>
      <c r="DC39" s="372"/>
      <c r="DD39" s="372"/>
      <c r="DE39" s="372"/>
      <c r="DF39" s="372"/>
      <c r="DG39" s="372"/>
      <c r="DH39" s="372"/>
      <c r="DI39" s="372"/>
      <c r="DJ39" s="372"/>
      <c r="DK39" s="372"/>
      <c r="DL39" s="372"/>
      <c r="DM39" s="372"/>
      <c r="DN39" s="372"/>
      <c r="DO39" s="372"/>
      <c r="DP39" s="372"/>
      <c r="DQ39" s="373"/>
      <c r="DR39" s="371" t="s">
        <v>102</v>
      </c>
      <c r="DS39" s="372"/>
      <c r="DT39" s="372"/>
      <c r="DU39" s="372"/>
      <c r="DV39" s="372"/>
      <c r="DW39" s="372"/>
      <c r="DX39" s="372"/>
      <c r="DY39" s="372"/>
      <c r="DZ39" s="372"/>
      <c r="EA39" s="372"/>
      <c r="EB39" s="372"/>
      <c r="EC39" s="372"/>
      <c r="ED39" s="372"/>
      <c r="EE39" s="372"/>
      <c r="EF39" s="372"/>
      <c r="EG39" s="372"/>
      <c r="EH39" s="373"/>
      <c r="EI39" s="371"/>
      <c r="EJ39" s="372"/>
      <c r="EK39" s="372"/>
      <c r="EL39" s="372"/>
      <c r="EM39" s="372"/>
      <c r="EN39" s="372"/>
      <c r="EO39" s="372"/>
      <c r="EP39" s="372"/>
      <c r="EQ39" s="372"/>
      <c r="ER39" s="372"/>
      <c r="ES39" s="372"/>
      <c r="ET39" s="372"/>
      <c r="EU39" s="372"/>
      <c r="EV39" s="372"/>
      <c r="EW39" s="372"/>
      <c r="EX39" s="372"/>
      <c r="EY39" s="373"/>
      <c r="EZ39" s="24"/>
    </row>
    <row r="40" spans="1:156" ht="12" customHeight="1" x14ac:dyDescent="0.3">
      <c r="A40" s="386" t="s">
        <v>370</v>
      </c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374"/>
      <c r="AM40" s="374"/>
      <c r="AN40" s="374"/>
      <c r="AO40" s="374"/>
      <c r="AP40" s="374"/>
      <c r="AQ40" s="374"/>
      <c r="AR40" s="375"/>
      <c r="AS40" s="163" t="s">
        <v>106</v>
      </c>
      <c r="AT40" s="164"/>
      <c r="AU40" s="164"/>
      <c r="AV40" s="164"/>
      <c r="AW40" s="164"/>
      <c r="AX40" s="164"/>
      <c r="AY40" s="164"/>
      <c r="AZ40" s="164"/>
      <c r="BA40" s="164"/>
      <c r="BB40" s="203" t="s">
        <v>102</v>
      </c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 t="s">
        <v>102</v>
      </c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 t="s">
        <v>102</v>
      </c>
      <c r="DB40" s="203"/>
      <c r="DC40" s="203"/>
      <c r="DD40" s="203"/>
      <c r="DE40" s="203"/>
      <c r="DF40" s="203"/>
      <c r="DG40" s="203"/>
      <c r="DH40" s="203"/>
      <c r="DI40" s="203"/>
      <c r="DJ40" s="203"/>
      <c r="DK40" s="203"/>
      <c r="DL40" s="203"/>
      <c r="DM40" s="203"/>
      <c r="DN40" s="203"/>
      <c r="DO40" s="203"/>
      <c r="DP40" s="203"/>
      <c r="DQ40" s="203"/>
      <c r="DR40" s="203" t="s">
        <v>102</v>
      </c>
      <c r="DS40" s="203"/>
      <c r="DT40" s="203"/>
      <c r="DU40" s="203"/>
      <c r="DV40" s="203"/>
      <c r="DW40" s="203"/>
      <c r="DX40" s="203"/>
      <c r="DY40" s="203"/>
      <c r="DZ40" s="203"/>
      <c r="EA40" s="203"/>
      <c r="EB40" s="203"/>
      <c r="EC40" s="203"/>
      <c r="ED40" s="203"/>
      <c r="EE40" s="203"/>
      <c r="EF40" s="203"/>
      <c r="EG40" s="203"/>
      <c r="EH40" s="203"/>
      <c r="EI40" s="203"/>
      <c r="EJ40" s="203"/>
      <c r="EK40" s="203"/>
      <c r="EL40" s="203"/>
      <c r="EM40" s="203"/>
      <c r="EN40" s="203"/>
      <c r="EO40" s="203"/>
      <c r="EP40" s="203"/>
      <c r="EQ40" s="203"/>
      <c r="ER40" s="203"/>
      <c r="ES40" s="203"/>
      <c r="ET40" s="203"/>
      <c r="EU40" s="203"/>
      <c r="EV40" s="203"/>
      <c r="EW40" s="203"/>
      <c r="EX40" s="203"/>
      <c r="EY40" s="203"/>
      <c r="EZ40" s="24"/>
    </row>
    <row r="41" spans="1:156" ht="42.75" customHeight="1" x14ac:dyDescent="0.3">
      <c r="A41" s="91"/>
      <c r="B41" s="383" t="s">
        <v>356</v>
      </c>
      <c r="C41" s="383"/>
      <c r="D41" s="384" t="s">
        <v>386</v>
      </c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5"/>
      <c r="AS41" s="163"/>
      <c r="AT41" s="164"/>
      <c r="AU41" s="164"/>
      <c r="AV41" s="164"/>
      <c r="AW41" s="164"/>
      <c r="AX41" s="164"/>
      <c r="AY41" s="164"/>
      <c r="AZ41" s="164"/>
      <c r="BA41" s="164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203"/>
      <c r="DR41" s="203"/>
      <c r="DS41" s="203"/>
      <c r="DT41" s="203"/>
      <c r="DU41" s="203"/>
      <c r="DV41" s="203"/>
      <c r="DW41" s="203"/>
      <c r="DX41" s="203"/>
      <c r="DY41" s="203"/>
      <c r="DZ41" s="203"/>
      <c r="EA41" s="203"/>
      <c r="EB41" s="203"/>
      <c r="EC41" s="203"/>
      <c r="ED41" s="203"/>
      <c r="EE41" s="203"/>
      <c r="EF41" s="203"/>
      <c r="EG41" s="203"/>
      <c r="EH41" s="203"/>
      <c r="EI41" s="203"/>
      <c r="EJ41" s="203"/>
      <c r="EK41" s="203"/>
      <c r="EL41" s="203"/>
      <c r="EM41" s="203"/>
      <c r="EN41" s="203"/>
      <c r="EO41" s="203"/>
      <c r="EP41" s="203"/>
      <c r="EQ41" s="203"/>
      <c r="ER41" s="203"/>
      <c r="ES41" s="203"/>
      <c r="ET41" s="203"/>
      <c r="EU41" s="203"/>
      <c r="EV41" s="203"/>
      <c r="EW41" s="203"/>
      <c r="EX41" s="203"/>
      <c r="EY41" s="203"/>
      <c r="EZ41" s="24"/>
    </row>
    <row r="42" spans="1:156" ht="39.75" customHeight="1" x14ac:dyDescent="0.3">
      <c r="A42" s="90"/>
      <c r="B42" s="383" t="s">
        <v>356</v>
      </c>
      <c r="C42" s="383"/>
      <c r="D42" s="384" t="s">
        <v>387</v>
      </c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5"/>
      <c r="AS42" s="193" t="s">
        <v>106</v>
      </c>
      <c r="AT42" s="193"/>
      <c r="AU42" s="193"/>
      <c r="AV42" s="193"/>
      <c r="AW42" s="193"/>
      <c r="AX42" s="193"/>
      <c r="AY42" s="193"/>
      <c r="AZ42" s="193"/>
      <c r="BA42" s="163"/>
      <c r="BB42" s="180" t="s">
        <v>102</v>
      </c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2"/>
      <c r="BS42" s="371"/>
      <c r="BT42" s="372"/>
      <c r="BU42" s="372"/>
      <c r="BV42" s="372"/>
      <c r="BW42" s="372"/>
      <c r="BX42" s="372"/>
      <c r="BY42" s="372"/>
      <c r="BZ42" s="372"/>
      <c r="CA42" s="372"/>
      <c r="CB42" s="372"/>
      <c r="CC42" s="372"/>
      <c r="CD42" s="372"/>
      <c r="CE42" s="372"/>
      <c r="CF42" s="372"/>
      <c r="CG42" s="372"/>
      <c r="CH42" s="372"/>
      <c r="CI42" s="373"/>
      <c r="CJ42" s="371" t="s">
        <v>102</v>
      </c>
      <c r="CK42" s="372"/>
      <c r="CL42" s="372"/>
      <c r="CM42" s="372"/>
      <c r="CN42" s="372"/>
      <c r="CO42" s="372"/>
      <c r="CP42" s="372"/>
      <c r="CQ42" s="372"/>
      <c r="CR42" s="372"/>
      <c r="CS42" s="372"/>
      <c r="CT42" s="372"/>
      <c r="CU42" s="372"/>
      <c r="CV42" s="372"/>
      <c r="CW42" s="372"/>
      <c r="CX42" s="372"/>
      <c r="CY42" s="372"/>
      <c r="CZ42" s="373"/>
      <c r="DA42" s="371" t="s">
        <v>102</v>
      </c>
      <c r="DB42" s="372"/>
      <c r="DC42" s="372"/>
      <c r="DD42" s="372"/>
      <c r="DE42" s="372"/>
      <c r="DF42" s="372"/>
      <c r="DG42" s="372"/>
      <c r="DH42" s="372"/>
      <c r="DI42" s="372"/>
      <c r="DJ42" s="372"/>
      <c r="DK42" s="372"/>
      <c r="DL42" s="372"/>
      <c r="DM42" s="372"/>
      <c r="DN42" s="372"/>
      <c r="DO42" s="372"/>
      <c r="DP42" s="372"/>
      <c r="DQ42" s="373"/>
      <c r="DR42" s="371" t="s">
        <v>102</v>
      </c>
      <c r="DS42" s="372"/>
      <c r="DT42" s="372"/>
      <c r="DU42" s="372"/>
      <c r="DV42" s="372"/>
      <c r="DW42" s="372"/>
      <c r="DX42" s="372"/>
      <c r="DY42" s="372"/>
      <c r="DZ42" s="372"/>
      <c r="EA42" s="372"/>
      <c r="EB42" s="372"/>
      <c r="EC42" s="372"/>
      <c r="ED42" s="372"/>
      <c r="EE42" s="372"/>
      <c r="EF42" s="372"/>
      <c r="EG42" s="372"/>
      <c r="EH42" s="373"/>
      <c r="EI42" s="371"/>
      <c r="EJ42" s="372"/>
      <c r="EK42" s="372"/>
      <c r="EL42" s="372"/>
      <c r="EM42" s="372"/>
      <c r="EN42" s="372"/>
      <c r="EO42" s="372"/>
      <c r="EP42" s="372"/>
      <c r="EQ42" s="372"/>
      <c r="ER42" s="372"/>
      <c r="ES42" s="372"/>
      <c r="ET42" s="372"/>
      <c r="EU42" s="372"/>
      <c r="EV42" s="372"/>
      <c r="EW42" s="372"/>
      <c r="EX42" s="372"/>
      <c r="EY42" s="373"/>
    </row>
    <row r="43" spans="1:156" ht="6" customHeight="1" x14ac:dyDescent="0.3">
      <c r="A43" s="93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</row>
    <row r="44" spans="1:156" ht="18" customHeight="1" x14ac:dyDescent="0.3">
      <c r="A44" s="389" t="s">
        <v>389</v>
      </c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98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00"/>
      <c r="BI44" s="161" t="s">
        <v>390</v>
      </c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</row>
    <row r="45" spans="1:156" ht="12" customHeight="1" x14ac:dyDescent="0.3">
      <c r="A45" s="93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66"/>
      <c r="AA45" s="390" t="s">
        <v>4</v>
      </c>
      <c r="AB45" s="390"/>
      <c r="AC45" s="390"/>
      <c r="AD45" s="390"/>
      <c r="AE45" s="390"/>
      <c r="AF45" s="390"/>
      <c r="AG45" s="390"/>
      <c r="AH45" s="390"/>
      <c r="AI45" s="390"/>
      <c r="AJ45" s="390"/>
      <c r="AK45" s="390"/>
      <c r="AL45" s="390"/>
      <c r="AM45" s="390"/>
      <c r="AN45" s="390"/>
      <c r="AO45" s="390"/>
      <c r="AP45" s="390"/>
      <c r="AQ45" s="390"/>
      <c r="AR45" s="390"/>
      <c r="AS45" s="390"/>
      <c r="AT45" s="390"/>
      <c r="AU45" s="390"/>
      <c r="AV45" s="390"/>
      <c r="AW45" s="390"/>
      <c r="AX45" s="390"/>
      <c r="AY45" s="390"/>
      <c r="AZ45" s="390"/>
      <c r="BA45" s="390"/>
      <c r="BB45" s="390"/>
      <c r="BC45" s="390"/>
      <c r="BD45" s="390"/>
      <c r="BE45" s="390"/>
      <c r="BF45" s="390"/>
      <c r="BG45" s="390"/>
      <c r="BH45" s="101"/>
      <c r="BI45" s="101"/>
      <c r="BJ45" s="391" t="s">
        <v>5</v>
      </c>
      <c r="BK45" s="391"/>
      <c r="BL45" s="391"/>
      <c r="BM45" s="391"/>
      <c r="BN45" s="391"/>
      <c r="BO45" s="391"/>
      <c r="BP45" s="391"/>
      <c r="BQ45" s="391"/>
      <c r="BR45" s="391"/>
      <c r="BS45" s="391"/>
      <c r="BT45" s="391"/>
      <c r="BU45" s="391"/>
      <c r="BV45" s="391"/>
      <c r="BW45" s="391"/>
      <c r="BX45" s="391"/>
      <c r="BY45" s="391"/>
      <c r="BZ45" s="391"/>
      <c r="CA45" s="391"/>
      <c r="CB45" s="391"/>
      <c r="CC45" s="391"/>
      <c r="CD45" s="391"/>
      <c r="CE45" s="391"/>
      <c r="CF45" s="391"/>
      <c r="CG45" s="391"/>
      <c r="CH45" s="391"/>
      <c r="CI45" s="391"/>
      <c r="CJ45" s="391"/>
      <c r="CK45" s="391"/>
      <c r="CL45" s="391"/>
      <c r="CM45" s="391"/>
      <c r="CN45" s="391"/>
      <c r="CO45" s="391"/>
      <c r="CP45" s="391"/>
      <c r="CQ45" s="391"/>
      <c r="CR45" s="391"/>
      <c r="CS45" s="391"/>
      <c r="CT45" s="391"/>
      <c r="CU45" s="391"/>
      <c r="CV45" s="391"/>
      <c r="CW45" s="391"/>
      <c r="CX45" s="391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</row>
    <row r="46" spans="1:156" ht="12.75" customHeight="1" x14ac:dyDescent="0.3">
      <c r="A46" s="389" t="s">
        <v>391</v>
      </c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9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00"/>
      <c r="BI46" s="100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00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  <c r="DL46" s="161"/>
      <c r="DM46" s="100"/>
      <c r="DN46" s="100"/>
      <c r="DO46" s="100"/>
      <c r="DP46" s="161"/>
      <c r="DQ46" s="161"/>
      <c r="DR46" s="161"/>
      <c r="DS46" s="161"/>
      <c r="DT46" s="161"/>
      <c r="DU46" s="161"/>
      <c r="DV46" s="161"/>
      <c r="DW46" s="161"/>
      <c r="DX46" s="161"/>
      <c r="DY46" s="161"/>
      <c r="DZ46" s="161"/>
      <c r="EA46" s="161"/>
      <c r="EB46" s="161"/>
      <c r="EC46" s="161"/>
      <c r="ED46" s="161"/>
      <c r="EE46" s="161"/>
      <c r="EF46" s="161"/>
      <c r="EG46" s="161"/>
      <c r="EH46" s="161"/>
      <c r="EI46" s="161"/>
      <c r="EJ46" s="161"/>
      <c r="EK46" s="161"/>
      <c r="EL46" s="161"/>
      <c r="EM46" s="161"/>
      <c r="EN46" s="161"/>
      <c r="EO46" s="161"/>
      <c r="EP46" s="161"/>
      <c r="EQ46" s="161"/>
      <c r="ER46" s="161"/>
      <c r="ES46" s="161"/>
      <c r="ET46" s="161"/>
      <c r="EU46" s="161"/>
      <c r="EV46" s="161"/>
      <c r="EW46" s="161"/>
      <c r="EX46" s="161"/>
      <c r="EY46" s="161"/>
    </row>
    <row r="47" spans="1:156" ht="18" customHeight="1" x14ac:dyDescent="0.3">
      <c r="A47" s="93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390" t="s">
        <v>392</v>
      </c>
      <c r="AB47" s="390"/>
      <c r="AC47" s="390"/>
      <c r="AD47" s="390"/>
      <c r="AE47" s="390"/>
      <c r="AF47" s="390"/>
      <c r="AG47" s="390"/>
      <c r="AH47" s="390"/>
      <c r="AI47" s="390"/>
      <c r="AJ47" s="390"/>
      <c r="AK47" s="390"/>
      <c r="AL47" s="390"/>
      <c r="AM47" s="390"/>
      <c r="AN47" s="390"/>
      <c r="AO47" s="390"/>
      <c r="AP47" s="390"/>
      <c r="AQ47" s="390"/>
      <c r="AR47" s="390"/>
      <c r="AS47" s="390"/>
      <c r="AT47" s="390"/>
      <c r="AU47" s="390"/>
      <c r="AV47" s="390"/>
      <c r="AW47" s="390"/>
      <c r="AX47" s="390"/>
      <c r="AY47" s="390"/>
      <c r="AZ47" s="390"/>
      <c r="BA47" s="390"/>
      <c r="BB47" s="390"/>
      <c r="BC47" s="390"/>
      <c r="BD47" s="390"/>
      <c r="BE47" s="390"/>
      <c r="BF47" s="390"/>
      <c r="BG47" s="390"/>
      <c r="BH47" s="101"/>
      <c r="BI47" s="101"/>
      <c r="BJ47" s="391" t="s">
        <v>4</v>
      </c>
      <c r="BK47" s="391"/>
      <c r="BL47" s="391"/>
      <c r="BM47" s="391"/>
      <c r="BN47" s="391"/>
      <c r="BO47" s="391"/>
      <c r="BP47" s="391"/>
      <c r="BQ47" s="391"/>
      <c r="BR47" s="391"/>
      <c r="BS47" s="391"/>
      <c r="BT47" s="391"/>
      <c r="BU47" s="391"/>
      <c r="BV47" s="391"/>
      <c r="BW47" s="391"/>
      <c r="BX47" s="391"/>
      <c r="BY47" s="391"/>
      <c r="BZ47" s="391"/>
      <c r="CA47" s="391"/>
      <c r="CB47" s="391"/>
      <c r="CC47" s="391"/>
      <c r="CD47" s="391"/>
      <c r="CE47" s="391"/>
      <c r="CF47" s="391"/>
      <c r="CG47" s="391"/>
      <c r="CH47" s="391"/>
      <c r="CI47" s="391"/>
      <c r="CJ47" s="101"/>
      <c r="CK47" s="391" t="s">
        <v>5</v>
      </c>
      <c r="CL47" s="391"/>
      <c r="CM47" s="391"/>
      <c r="CN47" s="391"/>
      <c r="CO47" s="391"/>
      <c r="CP47" s="391"/>
      <c r="CQ47" s="391"/>
      <c r="CR47" s="391"/>
      <c r="CS47" s="391"/>
      <c r="CT47" s="391"/>
      <c r="CU47" s="391"/>
      <c r="CV47" s="391"/>
      <c r="CW47" s="391"/>
      <c r="CX47" s="391"/>
      <c r="CY47" s="391"/>
      <c r="CZ47" s="391"/>
      <c r="DA47" s="391"/>
      <c r="DB47" s="391"/>
      <c r="DC47" s="391"/>
      <c r="DD47" s="391"/>
      <c r="DE47" s="391"/>
      <c r="DF47" s="391"/>
      <c r="DG47" s="391"/>
      <c r="DH47" s="391"/>
      <c r="DI47" s="391"/>
      <c r="DJ47" s="391"/>
      <c r="DK47" s="391"/>
      <c r="DL47" s="391"/>
      <c r="DM47" s="101"/>
      <c r="DN47" s="101"/>
      <c r="DO47" s="101"/>
      <c r="DP47" s="391" t="s">
        <v>393</v>
      </c>
      <c r="DQ47" s="391"/>
      <c r="DR47" s="391"/>
      <c r="DS47" s="391"/>
      <c r="DT47" s="391"/>
      <c r="DU47" s="391"/>
      <c r="DV47" s="391"/>
      <c r="DW47" s="391"/>
      <c r="DX47" s="391"/>
      <c r="DY47" s="391"/>
      <c r="DZ47" s="391"/>
      <c r="EA47" s="391"/>
      <c r="EB47" s="391"/>
      <c r="EC47" s="391"/>
      <c r="ED47" s="391"/>
      <c r="EE47" s="391"/>
      <c r="EF47" s="391"/>
      <c r="EG47" s="391"/>
      <c r="EH47" s="391"/>
      <c r="EI47" s="391"/>
      <c r="EJ47" s="391"/>
      <c r="EK47" s="391"/>
      <c r="EL47" s="391"/>
      <c r="EM47" s="391"/>
      <c r="EN47" s="391"/>
      <c r="EO47" s="391"/>
      <c r="EP47" s="391"/>
      <c r="EQ47" s="391"/>
      <c r="ER47" s="391"/>
      <c r="ES47" s="391"/>
      <c r="ET47" s="391"/>
      <c r="EU47" s="391"/>
      <c r="EV47" s="391"/>
      <c r="EW47" s="391"/>
      <c r="EX47" s="391"/>
      <c r="EY47" s="391"/>
    </row>
    <row r="48" spans="1:156" ht="39.75" customHeight="1" x14ac:dyDescent="0.3">
      <c r="A48" s="35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</row>
  </sheetData>
  <sheetProtection password="B093" sheet="1" formatColumns="0" formatRows="0" insertColumns="0" insertHyperlinks="0" deleteColumns="0" deleteRows="0" selectLockedCells="1" autoFilter="0" pivotTables="0"/>
  <mergeCells count="264">
    <mergeCell ref="AA45:BG45"/>
    <mergeCell ref="BJ45:CX45"/>
    <mergeCell ref="A46:Y46"/>
    <mergeCell ref="AA46:BG46"/>
    <mergeCell ref="BJ46:CI46"/>
    <mergeCell ref="CK46:DL46"/>
    <mergeCell ref="DP46:EY46"/>
    <mergeCell ref="AA47:BG47"/>
    <mergeCell ref="BJ47:CI47"/>
    <mergeCell ref="CK47:DL47"/>
    <mergeCell ref="DP47:EY47"/>
    <mergeCell ref="A44:Y44"/>
    <mergeCell ref="AA44:BG44"/>
    <mergeCell ref="BI44:CX44"/>
    <mergeCell ref="D41:AR41"/>
    <mergeCell ref="B42:C42"/>
    <mergeCell ref="D42:AR42"/>
    <mergeCell ref="AS42:BA42"/>
    <mergeCell ref="BB42:BR42"/>
    <mergeCell ref="BS42:CI42"/>
    <mergeCell ref="DA40:DQ41"/>
    <mergeCell ref="DR40:EH41"/>
    <mergeCell ref="EI40:EY41"/>
    <mergeCell ref="B41:C41"/>
    <mergeCell ref="CJ42:CZ42"/>
    <mergeCell ref="DA42:DQ42"/>
    <mergeCell ref="DR42:EH42"/>
    <mergeCell ref="EI42:EY42"/>
    <mergeCell ref="A40:AR40"/>
    <mergeCell ref="AS40:BA41"/>
    <mergeCell ref="BB40:BR41"/>
    <mergeCell ref="BS40:CI41"/>
    <mergeCell ref="CJ40:CZ41"/>
    <mergeCell ref="DA38:DQ38"/>
    <mergeCell ref="DR38:EH38"/>
    <mergeCell ref="EI38:EY38"/>
    <mergeCell ref="B39:AR39"/>
    <mergeCell ref="AS39:BA39"/>
    <mergeCell ref="BB39:BR39"/>
    <mergeCell ref="BS39:CI39"/>
    <mergeCell ref="CJ39:CZ39"/>
    <mergeCell ref="DA39:DQ39"/>
    <mergeCell ref="DR39:EH39"/>
    <mergeCell ref="EI39:EY39"/>
    <mergeCell ref="DR36:EH37"/>
    <mergeCell ref="EI36:EY37"/>
    <mergeCell ref="B37:C37"/>
    <mergeCell ref="D37:AR37"/>
    <mergeCell ref="B38:C38"/>
    <mergeCell ref="D38:AR38"/>
    <mergeCell ref="AS38:BA38"/>
    <mergeCell ref="BB38:BR38"/>
    <mergeCell ref="BS38:CI38"/>
    <mergeCell ref="CJ38:CZ38"/>
    <mergeCell ref="A36:AR36"/>
    <mergeCell ref="AS36:BA37"/>
    <mergeCell ref="BB36:BR37"/>
    <mergeCell ref="BS36:CI37"/>
    <mergeCell ref="CJ36:CZ37"/>
    <mergeCell ref="DA36:DQ37"/>
    <mergeCell ref="DR34:EH34"/>
    <mergeCell ref="EI34:EY34"/>
    <mergeCell ref="B35:AR35"/>
    <mergeCell ref="AS35:BA35"/>
    <mergeCell ref="BB35:BR35"/>
    <mergeCell ref="BS35:CI35"/>
    <mergeCell ref="CJ35:CZ35"/>
    <mergeCell ref="DA35:DQ35"/>
    <mergeCell ref="DR35:EH35"/>
    <mergeCell ref="EI35:EY35"/>
    <mergeCell ref="B34:AR34"/>
    <mergeCell ref="AS34:BA34"/>
    <mergeCell ref="BB34:BR34"/>
    <mergeCell ref="BS34:CI34"/>
    <mergeCell ref="CJ34:CZ34"/>
    <mergeCell ref="DA34:DQ34"/>
    <mergeCell ref="EI31:EY31"/>
    <mergeCell ref="B32:AR32"/>
    <mergeCell ref="AS32:BA32"/>
    <mergeCell ref="BB32:BR32"/>
    <mergeCell ref="BS32:CI32"/>
    <mergeCell ref="CJ32:CZ32"/>
    <mergeCell ref="DA32:DQ32"/>
    <mergeCell ref="DR32:EH32"/>
    <mergeCell ref="EI32:EY32"/>
    <mergeCell ref="EI33:EY33"/>
    <mergeCell ref="B33:AR33"/>
    <mergeCell ref="AS33:BA33"/>
    <mergeCell ref="BB33:BR33"/>
    <mergeCell ref="BS33:CI33"/>
    <mergeCell ref="CJ33:CZ33"/>
    <mergeCell ref="DA33:DQ33"/>
    <mergeCell ref="DR33:EH33"/>
    <mergeCell ref="DA31:DQ31"/>
    <mergeCell ref="DR31:EH31"/>
    <mergeCell ref="B29:AR29"/>
    <mergeCell ref="AS29:BA30"/>
    <mergeCell ref="BB29:BR30"/>
    <mergeCell ref="BS29:CI30"/>
    <mergeCell ref="CJ29:CZ30"/>
    <mergeCell ref="DA29:DQ30"/>
    <mergeCell ref="D31:AR31"/>
    <mergeCell ref="AS31:BA31"/>
    <mergeCell ref="BB31:BR31"/>
    <mergeCell ref="BS31:CI31"/>
    <mergeCell ref="CJ31:CZ31"/>
    <mergeCell ref="EI24:EY24"/>
    <mergeCell ref="DR25:EH26"/>
    <mergeCell ref="EI25:EY26"/>
    <mergeCell ref="D26:AR26"/>
    <mergeCell ref="DR29:EH30"/>
    <mergeCell ref="EI29:EY30"/>
    <mergeCell ref="D30:AR30"/>
    <mergeCell ref="EI27:EY27"/>
    <mergeCell ref="B28:AR28"/>
    <mergeCell ref="AS28:BA28"/>
    <mergeCell ref="EI28:EY28"/>
    <mergeCell ref="D27:AR27"/>
    <mergeCell ref="AS27:BA27"/>
    <mergeCell ref="BB27:BR27"/>
    <mergeCell ref="BS27:CI27"/>
    <mergeCell ref="CJ27:CZ27"/>
    <mergeCell ref="DA27:DQ27"/>
    <mergeCell ref="DR27:EH27"/>
    <mergeCell ref="BB28:BR28"/>
    <mergeCell ref="BS28:CI28"/>
    <mergeCell ref="CJ28:CZ28"/>
    <mergeCell ref="DA28:DQ28"/>
    <mergeCell ref="DR28:EH28"/>
    <mergeCell ref="EI21:EY22"/>
    <mergeCell ref="B22:AR22"/>
    <mergeCell ref="D23:AR23"/>
    <mergeCell ref="AS23:BA23"/>
    <mergeCell ref="BB23:BR23"/>
    <mergeCell ref="BS23:CI23"/>
    <mergeCell ref="CJ23:CZ23"/>
    <mergeCell ref="DA23:DQ23"/>
    <mergeCell ref="DR23:EH23"/>
    <mergeCell ref="EI23:EY23"/>
    <mergeCell ref="DA21:DQ22"/>
    <mergeCell ref="DR21:EH22"/>
    <mergeCell ref="B25:AR25"/>
    <mergeCell ref="AS25:BA26"/>
    <mergeCell ref="BB25:BR26"/>
    <mergeCell ref="BS25:CI26"/>
    <mergeCell ref="CJ25:CZ26"/>
    <mergeCell ref="DA25:DQ26"/>
    <mergeCell ref="B24:AR24"/>
    <mergeCell ref="AS24:BA24"/>
    <mergeCell ref="BB24:BR24"/>
    <mergeCell ref="BS24:CI24"/>
    <mergeCell ref="CJ24:CZ24"/>
    <mergeCell ref="DA24:DQ24"/>
    <mergeCell ref="DR24:EH24"/>
    <mergeCell ref="AS18:BA18"/>
    <mergeCell ref="BB18:BR18"/>
    <mergeCell ref="BS18:CI18"/>
    <mergeCell ref="CJ18:CZ18"/>
    <mergeCell ref="DA18:DQ18"/>
    <mergeCell ref="D21:AR21"/>
    <mergeCell ref="AS21:BA22"/>
    <mergeCell ref="BB21:BR22"/>
    <mergeCell ref="BS21:CI22"/>
    <mergeCell ref="CJ21:CZ22"/>
    <mergeCell ref="DA16:DQ17"/>
    <mergeCell ref="DR16:EH17"/>
    <mergeCell ref="EI16:EY17"/>
    <mergeCell ref="D17:AR17"/>
    <mergeCell ref="B20:AR20"/>
    <mergeCell ref="DR18:EH18"/>
    <mergeCell ref="EI18:EY18"/>
    <mergeCell ref="D19:AR19"/>
    <mergeCell ref="AS19:BA20"/>
    <mergeCell ref="BB19:BR20"/>
    <mergeCell ref="BS19:CI20"/>
    <mergeCell ref="CJ19:CZ20"/>
    <mergeCell ref="DA19:DQ20"/>
    <mergeCell ref="DR19:EH20"/>
    <mergeCell ref="EI19:EY20"/>
    <mergeCell ref="D18:AR18"/>
    <mergeCell ref="B16:AR16"/>
    <mergeCell ref="AS16:BA17"/>
    <mergeCell ref="BB16:BR17"/>
    <mergeCell ref="BS16:CI17"/>
    <mergeCell ref="CJ16:CZ17"/>
    <mergeCell ref="EI14:EY14"/>
    <mergeCell ref="B15:AR15"/>
    <mergeCell ref="AS15:BA15"/>
    <mergeCell ref="BB15:BR15"/>
    <mergeCell ref="BS15:CI15"/>
    <mergeCell ref="CJ15:CZ15"/>
    <mergeCell ref="DA15:DQ15"/>
    <mergeCell ref="DR15:EH15"/>
    <mergeCell ref="EI15:EY15"/>
    <mergeCell ref="D14:AR14"/>
    <mergeCell ref="AS14:BA14"/>
    <mergeCell ref="BB14:BR14"/>
    <mergeCell ref="BS14:CI14"/>
    <mergeCell ref="CJ14:CZ14"/>
    <mergeCell ref="DA14:DQ14"/>
    <mergeCell ref="DR14:EH14"/>
    <mergeCell ref="DA12:DQ13"/>
    <mergeCell ref="DR12:EH13"/>
    <mergeCell ref="EI12:EY13"/>
    <mergeCell ref="D10:AR10"/>
    <mergeCell ref="AS10:BA11"/>
    <mergeCell ref="BB10:BR11"/>
    <mergeCell ref="BS10:CI11"/>
    <mergeCell ref="CJ10:CZ11"/>
    <mergeCell ref="DA10:DQ11"/>
    <mergeCell ref="DR10:EH11"/>
    <mergeCell ref="B13:AR13"/>
    <mergeCell ref="D12:AR12"/>
    <mergeCell ref="AS12:BA13"/>
    <mergeCell ref="BB12:BR13"/>
    <mergeCell ref="BS12:CI13"/>
    <mergeCell ref="CJ12:CZ13"/>
    <mergeCell ref="DA9:DQ9"/>
    <mergeCell ref="DR9:EH9"/>
    <mergeCell ref="EI9:EY9"/>
    <mergeCell ref="EI10:EY11"/>
    <mergeCell ref="B11:AR11"/>
    <mergeCell ref="DA7:DQ8"/>
    <mergeCell ref="DR7:EH8"/>
    <mergeCell ref="EI7:EY8"/>
    <mergeCell ref="B6:AR6"/>
    <mergeCell ref="AS6:BA6"/>
    <mergeCell ref="BB6:BR6"/>
    <mergeCell ref="BS6:CI6"/>
    <mergeCell ref="CJ6:CZ6"/>
    <mergeCell ref="DA6:DQ6"/>
    <mergeCell ref="DA5:DQ5"/>
    <mergeCell ref="DR5:EH5"/>
    <mergeCell ref="EI5:EY5"/>
    <mergeCell ref="D8:AR8"/>
    <mergeCell ref="D9:AR9"/>
    <mergeCell ref="AS9:BA9"/>
    <mergeCell ref="BB9:BR9"/>
    <mergeCell ref="BS9:CI9"/>
    <mergeCell ref="CJ9:CZ9"/>
    <mergeCell ref="DR6:EH6"/>
    <mergeCell ref="EI6:EY6"/>
    <mergeCell ref="B7:AR7"/>
    <mergeCell ref="AS7:BA8"/>
    <mergeCell ref="BB7:BR8"/>
    <mergeCell ref="BS7:CI8"/>
    <mergeCell ref="CJ7:CZ8"/>
    <mergeCell ref="A5:AR5"/>
    <mergeCell ref="AS5:BA5"/>
    <mergeCell ref="BB5:BR5"/>
    <mergeCell ref="BS5:CI5"/>
    <mergeCell ref="CJ5:CZ5"/>
    <mergeCell ref="A1:EY1"/>
    <mergeCell ref="A3:AR4"/>
    <mergeCell ref="AS3:BA4"/>
    <mergeCell ref="BB3:CI3"/>
    <mergeCell ref="CJ3:DQ3"/>
    <mergeCell ref="DR3:EY3"/>
    <mergeCell ref="BB4:BR4"/>
    <mergeCell ref="BS4:CI4"/>
    <mergeCell ref="CJ4:CZ4"/>
    <mergeCell ref="DA4:DQ4"/>
    <mergeCell ref="DR4:EH4"/>
    <mergeCell ref="EI4:EY4"/>
  </mergeCells>
  <printOptions horizontalCentered="1"/>
  <pageMargins left="0.31496062992126" right="0.31496062992126" top="0.74803149606299002" bottom="0.35433070866142002" header="0.11811023622047" footer="0.31496062992126"/>
  <pageSetup paperSize="9" fitToHeight="0" orientation="landscape" r:id="rId1"/>
  <headerFooter>
    <oddHeader>Страница  &amp;P из &amp;N</oddHeader>
  </headerFooter>
  <rowBreaks count="1" manualBreakCount="1">
    <brk id="2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view="pageBreakPreview" zoomScale="145" workbookViewId="0"/>
  </sheetViews>
  <sheetFormatPr defaultRowHeight="14.4" x14ac:dyDescent="0.3"/>
  <cols>
    <col min="1" max="6" width="9.109375" style="46" customWidth="1"/>
    <col min="7" max="7" width="11.5546875" style="46" customWidth="1"/>
    <col min="8" max="8" width="9.109375" style="46" customWidth="1"/>
  </cols>
  <sheetData>
    <row r="1" spans="1:10" ht="15.75" customHeight="1" x14ac:dyDescent="0.3">
      <c r="A1" s="305" t="s">
        <v>394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ht="9" customHeight="1" x14ac:dyDescent="0.3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5.75" customHeight="1" x14ac:dyDescent="0.3">
      <c r="A3" s="400" t="s">
        <v>395</v>
      </c>
      <c r="B3" s="400"/>
      <c r="C3" s="400"/>
      <c r="D3" s="400"/>
      <c r="E3" s="400"/>
      <c r="F3" s="401" t="s">
        <v>396</v>
      </c>
      <c r="G3" s="400"/>
      <c r="H3" s="400"/>
      <c r="I3" s="400"/>
      <c r="J3" s="400"/>
    </row>
    <row r="4" spans="1:10" ht="24.75" customHeight="1" x14ac:dyDescent="0.3">
      <c r="A4" s="402" t="s">
        <v>397</v>
      </c>
      <c r="B4" s="403"/>
      <c r="C4" s="404" t="s">
        <v>398</v>
      </c>
      <c r="D4" s="404"/>
      <c r="E4" s="405"/>
      <c r="F4" s="402" t="s">
        <v>399</v>
      </c>
      <c r="G4" s="403"/>
      <c r="H4" s="404" t="s">
        <v>400</v>
      </c>
      <c r="I4" s="404"/>
      <c r="J4" s="405"/>
    </row>
    <row r="5" spans="1:10" ht="21" customHeight="1" x14ac:dyDescent="0.3">
      <c r="A5" s="394" t="s">
        <v>401</v>
      </c>
      <c r="B5" s="395"/>
      <c r="C5" s="392" t="s">
        <v>7</v>
      </c>
      <c r="D5" s="392"/>
      <c r="E5" s="393"/>
      <c r="F5" s="394" t="s">
        <v>402</v>
      </c>
      <c r="G5" s="395"/>
      <c r="H5" s="392"/>
      <c r="I5" s="392"/>
      <c r="J5" s="393"/>
    </row>
    <row r="6" spans="1:10" ht="48.75" customHeight="1" x14ac:dyDescent="0.3">
      <c r="A6" s="394" t="s">
        <v>403</v>
      </c>
      <c r="B6" s="395"/>
      <c r="C6" s="392" t="s">
        <v>404</v>
      </c>
      <c r="D6" s="392"/>
      <c r="E6" s="393"/>
      <c r="F6" s="394" t="s">
        <v>405</v>
      </c>
      <c r="G6" s="395"/>
      <c r="H6" s="392"/>
      <c r="I6" s="392"/>
      <c r="J6" s="393"/>
    </row>
    <row r="7" spans="1:10" ht="37.5" customHeight="1" x14ac:dyDescent="0.3">
      <c r="A7" s="394" t="s">
        <v>406</v>
      </c>
      <c r="B7" s="395"/>
      <c r="C7" s="392" t="s">
        <v>407</v>
      </c>
      <c r="D7" s="392"/>
      <c r="E7" s="393"/>
      <c r="F7" s="394" t="s">
        <v>408</v>
      </c>
      <c r="G7" s="395"/>
      <c r="H7" s="392"/>
      <c r="I7" s="392"/>
      <c r="J7" s="393"/>
    </row>
    <row r="8" spans="1:10" ht="52.5" customHeight="1" x14ac:dyDescent="0.3">
      <c r="A8" s="396" t="s">
        <v>409</v>
      </c>
      <c r="B8" s="397"/>
      <c r="C8" s="398" t="s">
        <v>410</v>
      </c>
      <c r="D8" s="398"/>
      <c r="E8" s="399"/>
      <c r="F8" s="396" t="s">
        <v>409</v>
      </c>
      <c r="G8" s="397"/>
      <c r="H8" s="398"/>
      <c r="I8" s="398"/>
      <c r="J8" s="399"/>
    </row>
  </sheetData>
  <sheetProtection password="B093" sheet="1" formatColumns="0" formatRows="0" insertColumns="0" insertHyperlinks="0" deleteColumns="0" deleteRows="0" selectLockedCells="1" autoFilter="0" pivotTables="0"/>
  <mergeCells count="23">
    <mergeCell ref="A1:J1"/>
    <mergeCell ref="A3:E3"/>
    <mergeCell ref="F3:J3"/>
    <mergeCell ref="A4:B4"/>
    <mergeCell ref="C4:E4"/>
    <mergeCell ref="F4:G4"/>
    <mergeCell ref="H4:J4"/>
    <mergeCell ref="C5:E5"/>
    <mergeCell ref="A5:B5"/>
    <mergeCell ref="H5:J5"/>
    <mergeCell ref="F7:G7"/>
    <mergeCell ref="F8:G8"/>
    <mergeCell ref="C6:E6"/>
    <mergeCell ref="C7:E7"/>
    <mergeCell ref="C8:E8"/>
    <mergeCell ref="H6:J6"/>
    <mergeCell ref="H7:J7"/>
    <mergeCell ref="H8:J8"/>
    <mergeCell ref="A6:B6"/>
    <mergeCell ref="A7:B7"/>
    <mergeCell ref="A8:B8"/>
    <mergeCell ref="F5:G5"/>
    <mergeCell ref="F6:G6"/>
  </mergeCells>
  <pageMargins left="0.7" right="0.7" top="0.75" bottom="0.75" header="0.3" footer="0.3"/>
  <pageSetup paperSize="9" scale="94" fitToHeight="0" orientation="portrait" r:id="rId1"/>
  <headerFooter>
    <oddHeader>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11</vt:i4>
      </vt:variant>
    </vt:vector>
  </HeadingPairs>
  <TitlesOfParts>
    <vt:vector size="20" baseType="lpstr">
      <vt:lpstr>тит лист</vt:lpstr>
      <vt:lpstr>1.1 - 1.3</vt:lpstr>
      <vt:lpstr>1.4  1.5</vt:lpstr>
      <vt:lpstr>2.1</vt:lpstr>
      <vt:lpstr>2.2</vt:lpstr>
      <vt:lpstr>2.3.</vt:lpstr>
      <vt:lpstr>2.4  2.5</vt:lpstr>
      <vt:lpstr>3 </vt:lpstr>
      <vt:lpstr>Согласование</vt:lpstr>
      <vt:lpstr>'2.2'!Заголовки_для_печати</vt:lpstr>
      <vt:lpstr>'3 '!Заголовки_для_печати</vt:lpstr>
      <vt:lpstr>'1.1 - 1.3'!Область_печати</vt:lpstr>
      <vt:lpstr>'1.4  1.5'!Область_печати</vt:lpstr>
      <vt:lpstr>'2.1'!Область_печати</vt:lpstr>
      <vt:lpstr>'2.2'!Область_печати</vt:lpstr>
      <vt:lpstr>'2.3.'!Область_печати</vt:lpstr>
      <vt:lpstr>'2.4  2.5'!Область_печати</vt:lpstr>
      <vt:lpstr>'3 '!Область_печати</vt:lpstr>
      <vt:lpstr>Согласование!Область_печати</vt:lpstr>
      <vt:lpstr>'тит лист'!Область_печати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 Отчета о результатах деятельности Федеральное государственное бюджетное образовательное учреждение высшего образования "Пермский государственный аграрно-технологический университет имени академика Д.Н. Прянишникова" за 2017год</dc:title>
  <dc:subject>ПРОЕКТ Отчета о результатах деятельности Федеральное государственное бюджетное образовательное учреждение высшего образования "Пермский государственный аграрно-технологический университет имени академика Д.Н. Прянишникова" за 2017год</dc:subject>
  <dc:creator>ПО РФС АПК</dc:creator>
  <dc:description>ПРОЕКТ. Отчет не согласован.</dc:description>
  <cp:lastModifiedBy>Мокрушина Наталья Владимировна</cp:lastModifiedBy>
  <dcterms:created xsi:type="dcterms:W3CDTF">2015-12-01T14:54:02Z</dcterms:created>
  <dcterms:modified xsi:type="dcterms:W3CDTF">2018-02-15T12:36:02Z</dcterms:modified>
</cp:coreProperties>
</file>